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0376" windowHeight="11616"/>
  </bookViews>
  <sheets>
    <sheet name="oms_dumpfile1" sheetId="12" r:id="rId1"/>
    <sheet name="oms_dumpfile2" sheetId="11" r:id="rId2"/>
    <sheet name="oms_dumpfile3" sheetId="10" r:id="rId3"/>
    <sheet name="omsdumpfile4" sheetId="9" r:id="rId4"/>
    <sheet name="omsdumpfile5" sheetId="8" r:id="rId5"/>
    <sheet name="omsdumpfile6" sheetId="7" r:id="rId6"/>
  </sheets>
  <definedNames>
    <definedName name="dump_beschrijving_kengetallen_KLWversieX" localSheetId="0">oms_dumpfile1!$A$2:$KQ$3</definedName>
    <definedName name="dump_beschrijving_kengetallen_KLWversieX" localSheetId="1">oms_dumpfile2!$A$2:$CT$3</definedName>
    <definedName name="dump_beschrijving_kengetallen_KLWversieX" localSheetId="2">oms_dumpfile3!$A$2:$CW$3</definedName>
    <definedName name="dump_beschrijving_kengetallen_KLWversieX" localSheetId="3">omsdumpfile4!$A$2:$AU$3</definedName>
    <definedName name="dump_beschrijving_kengetallen_KLWversieX" localSheetId="4">omsdumpfile5!$A$2:$GB$3</definedName>
    <definedName name="dump_beschrijving_kengetallen_KLWversieX" localSheetId="5">omsdumpfile6!$A$2:$EF$3</definedName>
  </definedNames>
  <calcPr calcId="145621"/>
</workbook>
</file>

<file path=xl/calcChain.xml><?xml version="1.0" encoding="utf-8"?>
<calcChain xmlns="http://schemas.openxmlformats.org/spreadsheetml/2006/main">
  <c r="E73" i="8" l="1"/>
  <c r="E72" i="8"/>
  <c r="E71" i="8"/>
  <c r="E70" i="8"/>
  <c r="E68" i="8"/>
  <c r="E65" i="8"/>
  <c r="E64" i="8"/>
  <c r="E63" i="8"/>
  <c r="E62" i="8"/>
  <c r="E59" i="8"/>
  <c r="E57" i="8"/>
  <c r="E5" i="8"/>
  <c r="E86" i="11"/>
  <c r="E85" i="11"/>
  <c r="E84" i="11"/>
  <c r="E65" i="11"/>
  <c r="E64" i="11"/>
  <c r="E63" i="11"/>
  <c r="E229" i="12"/>
  <c r="E228" i="12"/>
  <c r="E227" i="12"/>
  <c r="E226" i="12"/>
  <c r="E214" i="12"/>
  <c r="E217" i="12"/>
  <c r="E216" i="12"/>
  <c r="E215" i="12"/>
</calcChain>
</file>

<file path=xl/connections.xml><?xml version="1.0" encoding="utf-8"?>
<connections xmlns="http://schemas.openxmlformats.org/spreadsheetml/2006/main">
  <connection id="1" name="dump_beschrijving kengetallen_KLWversieX11" type="6" refreshedVersion="4" background="1" saveData="1">
    <textPr codePage="850" sourceFile="G:\marleen\werk\KLWijzer\dump_beschrijving kengetallen_KLWversieX.dmp2" decimal="," thousands="." delimiter="@">
      <textFields count="10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ump_beschrijving kengetallen_KLWversieX21" type="6" refreshedVersion="4" background="1" saveData="1">
    <textPr codePage="850" sourceFile="G:\marleen\werk\KLWijzer\dump_beschrijving kengetallen_KLWversieX.dmp3" decimal="," thousands="." delimiter="@">
      <textFields count="10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ump_beschrijving kengetallen_KLWversieX31" type="6" refreshedVersion="4" background="1" saveData="1">
    <textPr codePage="850" sourceFile="G:\marleen\werk\KLWijzer\dump_beschrijving kengetallen_KLWversieX.dmp4" decimal="," thousands="." delimiter="@">
      <textFields count="5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ump_beschrijving kengetallen_KLWversieX41" type="6" refreshedVersion="4" background="1" saveData="1">
    <textPr codePage="850" sourceFile="G:\marleen\werk\KLWijzer\dump_beschrijving kengetallen_KLWversieX.dmp5" decimal="," thousands="." delimiter="@">
      <textFields count="18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ump_beschrijving kengetallen_KLWversieX51" type="6" refreshedVersion="4" background="1" saveData="1">
    <textPr codePage="850" sourceFile="G:\marleen\werk\KLWijzer\dump_beschrijving kengetallen_KLWversieX.dmp6" decimal="," thousands="." delimiter="@">
      <textFields count="13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dump_beschrijving kengetallen_KLWversieX6" type="6" refreshedVersion="4" background="1" saveData="1">
    <textPr codePage="850" sourceFile="G:\marleen\werk\KLWijzer\dump_beschrijving kengetallen_KLWversieX.dmp1" decimal="," thousands="." delimiter="@">
      <textFields count="30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<sst xmlns="http://schemas.openxmlformats.org/spreadsheetml/2006/main" count="2688" uniqueCount="1765">
  <si>
    <t>naaminv</t>
  </si>
  <si>
    <t>versie</t>
  </si>
  <si>
    <t>evalnr</t>
  </si>
  <si>
    <t>evaluatie</t>
  </si>
  <si>
    <t>omschr</t>
  </si>
  <si>
    <t>veehouder</t>
  </si>
  <si>
    <t>straat</t>
  </si>
  <si>
    <t>postcode</t>
  </si>
  <si>
    <t>plaats</t>
  </si>
  <si>
    <t>jaartal</t>
  </si>
  <si>
    <t>ras</t>
  </si>
  <si>
    <t>nkoe</t>
  </si>
  <si>
    <t>nkalf</t>
  </si>
  <si>
    <t>npink</t>
  </si>
  <si>
    <t>pcdrijfmk</t>
  </si>
  <si>
    <t>pcdrijfka</t>
  </si>
  <si>
    <t>pcdrijfpi</t>
  </si>
  <si>
    <t>melklev</t>
  </si>
  <si>
    <t>vet</t>
  </si>
  <si>
    <t>eiwit</t>
  </si>
  <si>
    <t>melk</t>
  </si>
  <si>
    <t>ureum</t>
  </si>
  <si>
    <t>Nnorm_drijf</t>
  </si>
  <si>
    <t>Nnorm_vast</t>
  </si>
  <si>
    <t>oppgras</t>
  </si>
  <si>
    <t>oppmais</t>
  </si>
  <si>
    <t>oppoverig</t>
  </si>
  <si>
    <t>jnderog2014</t>
  </si>
  <si>
    <t>zoogkdrijf120</t>
  </si>
  <si>
    <t>zoogkvast120</t>
  </si>
  <si>
    <t>fokstieren</t>
  </si>
  <si>
    <t>kruisstieren</t>
  </si>
  <si>
    <t>vleesstieren</t>
  </si>
  <si>
    <t>startkalveren</t>
  </si>
  <si>
    <t>rosekalveren</t>
  </si>
  <si>
    <t>schapen550</t>
  </si>
  <si>
    <t>schapen552</t>
  </si>
  <si>
    <t>ponys941</t>
  </si>
  <si>
    <t>ponys942</t>
  </si>
  <si>
    <t>paarden943</t>
  </si>
  <si>
    <t>paarden944</t>
  </si>
  <si>
    <t>bv_gk_hoev</t>
  </si>
  <si>
    <t>bv_gk_vem</t>
  </si>
  <si>
    <t>bv_gk_re</t>
  </si>
  <si>
    <t>bv_gk_n</t>
  </si>
  <si>
    <t>bv_gk_p</t>
  </si>
  <si>
    <t>bv_gk_ras</t>
  </si>
  <si>
    <t>bv_sm_hoev</t>
  </si>
  <si>
    <t>bv_sm_vem</t>
  </si>
  <si>
    <t>bv_sm_re</t>
  </si>
  <si>
    <t>bv_sm_n</t>
  </si>
  <si>
    <t>bv_sm_p</t>
  </si>
  <si>
    <t>bv_sm_ras</t>
  </si>
  <si>
    <t>bv_ov_hoev</t>
  </si>
  <si>
    <t>bv_ov_vem</t>
  </si>
  <si>
    <t>bv_ov_re</t>
  </si>
  <si>
    <t>bv_ov_n</t>
  </si>
  <si>
    <t>bv_ov_p</t>
  </si>
  <si>
    <t>bv_ov_vre</t>
  </si>
  <si>
    <t>bv_kv_hoev</t>
  </si>
  <si>
    <t>bv_kv_vem</t>
  </si>
  <si>
    <t>bv_kv_re</t>
  </si>
  <si>
    <t>bv_kv_n</t>
  </si>
  <si>
    <t>bv_kv_p</t>
  </si>
  <si>
    <t>bv_mp_hoev</t>
  </si>
  <si>
    <t>bv_mp_vem</t>
  </si>
  <si>
    <t>bv_mp_re</t>
  </si>
  <si>
    <t>bv_mp_n</t>
  </si>
  <si>
    <t>bv_mp_p</t>
  </si>
  <si>
    <t>aanleg_gk_hoev</t>
  </si>
  <si>
    <t>aanleg_gk_vem</t>
  </si>
  <si>
    <t>aanleg_gk_re</t>
  </si>
  <si>
    <t>aanleg_gk_n</t>
  </si>
  <si>
    <t>aanleg_gk_p</t>
  </si>
  <si>
    <t>aanleg_gk_ras</t>
  </si>
  <si>
    <t>aanleg_sm_hoev</t>
  </si>
  <si>
    <t>aanleg_sm_vem</t>
  </si>
  <si>
    <t>aanleg_sm_re</t>
  </si>
  <si>
    <t>aanleg_sm_n</t>
  </si>
  <si>
    <t>aanleg_sm_p</t>
  </si>
  <si>
    <t>aanleg_sm_ras</t>
  </si>
  <si>
    <t>aanleg_ov_hoev</t>
  </si>
  <si>
    <t>aanleg_ov_vem</t>
  </si>
  <si>
    <t>aanleg_ov_re</t>
  </si>
  <si>
    <t>aanleg_ov_n</t>
  </si>
  <si>
    <t>aanleg_ov_p</t>
  </si>
  <si>
    <t>aanleg_ov_vre</t>
  </si>
  <si>
    <t>aanleg_kv_hoev</t>
  </si>
  <si>
    <t>aanleg_kv_vem</t>
  </si>
  <si>
    <t>aanleg_kv_re</t>
  </si>
  <si>
    <t>aanleg_kv_n</t>
  </si>
  <si>
    <t>aanleg_kv_p</t>
  </si>
  <si>
    <t>aanleg_mp_hoev</t>
  </si>
  <si>
    <t>aanleg_mp_vem</t>
  </si>
  <si>
    <t>aanleg_mp_re</t>
  </si>
  <si>
    <t>aanleg_mp_n</t>
  </si>
  <si>
    <t>aanleg_mp_p</t>
  </si>
  <si>
    <t>ev_gk_hoev</t>
  </si>
  <si>
    <t>ev_gk_vem</t>
  </si>
  <si>
    <t>ev_gk_re</t>
  </si>
  <si>
    <t>ev_gk_n</t>
  </si>
  <si>
    <t>ev_gk_p</t>
  </si>
  <si>
    <t>ev_gk_ras</t>
  </si>
  <si>
    <t>ev_sm_hoev</t>
  </si>
  <si>
    <t>ev_sm_vem</t>
  </si>
  <si>
    <t>ev_sm_re</t>
  </si>
  <si>
    <t>ev_sm_n</t>
  </si>
  <si>
    <t>ev_sm_p</t>
  </si>
  <si>
    <t>ev_sm_ras</t>
  </si>
  <si>
    <t>ev_ov_hoev</t>
  </si>
  <si>
    <t>ev_ov_vem</t>
  </si>
  <si>
    <t>ev_ov_re</t>
  </si>
  <si>
    <t>ev_ov_n</t>
  </si>
  <si>
    <t>ev_ov_p</t>
  </si>
  <si>
    <t>ev_ov_vre</t>
  </si>
  <si>
    <t>ev_kv_hoev</t>
  </si>
  <si>
    <t>ev_kv_vem</t>
  </si>
  <si>
    <t>ev_kv_re</t>
  </si>
  <si>
    <t>ev_kv_n</t>
  </si>
  <si>
    <t>ev_kv_p</t>
  </si>
  <si>
    <t>ev_mp_hoev</t>
  </si>
  <si>
    <t>ev_mp_vem</t>
  </si>
  <si>
    <t>ev_mp_re</t>
  </si>
  <si>
    <t>ev_mp_n</t>
  </si>
  <si>
    <t>ev_mp_p</t>
  </si>
  <si>
    <t>best_gk_vem</t>
  </si>
  <si>
    <t>best_gk_re</t>
  </si>
  <si>
    <t>best_gk_n</t>
  </si>
  <si>
    <t>best_gk_p</t>
  </si>
  <si>
    <t>best_gk_ras</t>
  </si>
  <si>
    <t>excr_specexc1</t>
  </si>
  <si>
    <t>excr_specexc2</t>
  </si>
  <si>
    <t>excr_specinc1</t>
  </si>
  <si>
    <t>excr_specinc2</t>
  </si>
  <si>
    <t>excr_forf1</t>
  </si>
  <si>
    <t>excr_forf2</t>
  </si>
  <si>
    <t>excr_voordeel1</t>
  </si>
  <si>
    <t>excr_voordeel2</t>
  </si>
  <si>
    <t>gebrnorm1</t>
  </si>
  <si>
    <t>gebrnorm2</t>
  </si>
  <si>
    <t>mestafz_spec1</t>
  </si>
  <si>
    <t>mestafz_spec2</t>
  </si>
  <si>
    <t>mestafz_forf1</t>
  </si>
  <si>
    <t>mestafz_forf2</t>
  </si>
  <si>
    <t>mestafz_voordeel1</t>
  </si>
  <si>
    <t>mestafz_voordeel2</t>
  </si>
  <si>
    <t>efficientie_N</t>
  </si>
  <si>
    <t>efficientie_P</t>
  </si>
  <si>
    <t>melkperha</t>
  </si>
  <si>
    <t>jvper10mk</t>
  </si>
  <si>
    <t>kvperbedrijf</t>
  </si>
  <si>
    <t>kvper100kgmelk</t>
  </si>
  <si>
    <t>pcvoordeelspec1</t>
  </si>
  <si>
    <t>pcvoordeelspec2</t>
  </si>
  <si>
    <t>melkprodmax1</t>
  </si>
  <si>
    <t>melkprodmax2</t>
  </si>
  <si>
    <t>rants_verbruik</t>
  </si>
  <si>
    <t>gr_verbruik</t>
  </si>
  <si>
    <t>gk_verbruik</t>
  </si>
  <si>
    <t>sm_verbruik</t>
  </si>
  <si>
    <t>ov_verbruik</t>
  </si>
  <si>
    <t>kv_verbruik</t>
  </si>
  <si>
    <t>mp_verbruik</t>
  </si>
  <si>
    <t>rants_aandeel</t>
  </si>
  <si>
    <t>gr_aandeel</t>
  </si>
  <si>
    <t>gk_aandeel</t>
  </si>
  <si>
    <t>sm_aandeel</t>
  </si>
  <si>
    <t>ov_aandeel</t>
  </si>
  <si>
    <t>kv_aandeel</t>
  </si>
  <si>
    <t>mp_aandeel</t>
  </si>
  <si>
    <t>rants_geh_re</t>
  </si>
  <si>
    <t>gr_geh_re</t>
  </si>
  <si>
    <t>gk_geh_re</t>
  </si>
  <si>
    <t>sm_geh_re</t>
  </si>
  <si>
    <t>ov_geh_re</t>
  </si>
  <si>
    <t>kv_geh_re</t>
  </si>
  <si>
    <t>mp_geh_re</t>
  </si>
  <si>
    <t>rants_geh_n</t>
  </si>
  <si>
    <t>gr_geh_n</t>
  </si>
  <si>
    <t>gk_geh_n</t>
  </si>
  <si>
    <t>sm_geh_n</t>
  </si>
  <si>
    <t>ov_geh_n</t>
  </si>
  <si>
    <t>kv_geh_n</t>
  </si>
  <si>
    <t>mp_geh_n</t>
  </si>
  <si>
    <t>rants_geh_p</t>
  </si>
  <si>
    <t>gr_geh_p</t>
  </si>
  <si>
    <t>gk_geh_p</t>
  </si>
  <si>
    <t>sm_geh_p</t>
  </si>
  <si>
    <t>ov_geh_p</t>
  </si>
  <si>
    <t>kv_geh_p</t>
  </si>
  <si>
    <t>mp_geh_p</t>
  </si>
  <si>
    <t>rants_re_kvem</t>
  </si>
  <si>
    <t>gr_re_kvem</t>
  </si>
  <si>
    <t>gk_re_kvem</t>
  </si>
  <si>
    <t>sm_re_kvem</t>
  </si>
  <si>
    <t>ov_re_kvem</t>
  </si>
  <si>
    <t>kv_re_kvem</t>
  </si>
  <si>
    <t>mp_re_kvem</t>
  </si>
  <si>
    <t>rants_p_kvem</t>
  </si>
  <si>
    <t>gr_p_kvem</t>
  </si>
  <si>
    <t>gk_p_kvem</t>
  </si>
  <si>
    <t>sm_p_kvem</t>
  </si>
  <si>
    <t>ov_p_kvem</t>
  </si>
  <si>
    <t>kv_p_kvem</t>
  </si>
  <si>
    <t>mp_p_kvem</t>
  </si>
  <si>
    <t>rants_geh_vem</t>
  </si>
  <si>
    <t>gr_geh_vem</t>
  </si>
  <si>
    <t>gk_geh_vem</t>
  </si>
  <si>
    <t>sm_geh_vem</t>
  </si>
  <si>
    <t>ov_geh_vem</t>
  </si>
  <si>
    <t>kv_geh_vem</t>
  </si>
  <si>
    <t>mp_geh_vem</t>
  </si>
  <si>
    <t>gk_bv_hoev</t>
  </si>
  <si>
    <t>sm_bv_hoev</t>
  </si>
  <si>
    <t>ov_bv_hoev</t>
  </si>
  <si>
    <t>kv_bv_hoev</t>
  </si>
  <si>
    <t>gk_bv_vem_re</t>
  </si>
  <si>
    <t>sm_bv_vem_re</t>
  </si>
  <si>
    <t>ov_bv_vem_re</t>
  </si>
  <si>
    <t>kv_bv_vem_re</t>
  </si>
  <si>
    <t>gk_bv_vem_p</t>
  </si>
  <si>
    <t>sm_bv_vem_p</t>
  </si>
  <si>
    <t>ov_bv_vem_p</t>
  </si>
  <si>
    <t>kv_bv_vem_p</t>
  </si>
  <si>
    <t>gk_ev_hoev</t>
  </si>
  <si>
    <t>sm_ev_hoev</t>
  </si>
  <si>
    <t>ov_ev_hoev</t>
  </si>
  <si>
    <t>kv_ev_hoev</t>
  </si>
  <si>
    <t>gk_ev_vem_re</t>
  </si>
  <si>
    <t>sm_ev_vem_re</t>
  </si>
  <si>
    <t>ov_ev_vem_re</t>
  </si>
  <si>
    <t>kv_ev_vem_re</t>
  </si>
  <si>
    <t>gk_ev_vem_p</t>
  </si>
  <si>
    <t>sm_ev_vem_p</t>
  </si>
  <si>
    <t>ov_ev_vem_p</t>
  </si>
  <si>
    <t>kv_ev_vem_p</t>
  </si>
  <si>
    <t>gk_mut_hoev</t>
  </si>
  <si>
    <t>sm_mut_hoev</t>
  </si>
  <si>
    <t>ov_mut_hoev</t>
  </si>
  <si>
    <t>kv_mut_hoev</t>
  </si>
  <si>
    <t>dgnweidb</t>
  </si>
  <si>
    <t>dgnweido</t>
  </si>
  <si>
    <t>dgnweidzb</t>
  </si>
  <si>
    <t>dgnweidzo</t>
  </si>
  <si>
    <t>dgnzstvb</t>
  </si>
  <si>
    <t>dgnzstvo</t>
  </si>
  <si>
    <t>uurweidb</t>
  </si>
  <si>
    <t>uurweido</t>
  </si>
  <si>
    <t>uurweidzb</t>
  </si>
  <si>
    <t>uurweidzo</t>
  </si>
  <si>
    <t>oppgrasl</t>
  </si>
  <si>
    <t>oppgrasn</t>
  </si>
  <si>
    <t>oppgrash</t>
  </si>
  <si>
    <t>oppmaisl</t>
  </si>
  <si>
    <t>oppmaisn</t>
  </si>
  <si>
    <t>oppmaish</t>
  </si>
  <si>
    <t>oppoverigl</t>
  </si>
  <si>
    <t>oppoverign</t>
  </si>
  <si>
    <t>oppoverigh</t>
  </si>
  <si>
    <t>excr_melkvee_N</t>
  </si>
  <si>
    <t>excr_melkvee_P</t>
  </si>
  <si>
    <t>excr_graas_N</t>
  </si>
  <si>
    <t>excr_graas_P</t>
  </si>
  <si>
    <t>vastlegging_N</t>
  </si>
  <si>
    <t>vastlegging_P</t>
  </si>
  <si>
    <t>vastlegging_graas_N</t>
  </si>
  <si>
    <t>vastlegging_graas_P</t>
  </si>
  <si>
    <t>vastleg_melk_N</t>
  </si>
  <si>
    <t>vastleg_mk_N</t>
  </si>
  <si>
    <t>vastleg_jv_N</t>
  </si>
  <si>
    <t>vastleg_melk_P</t>
  </si>
  <si>
    <t>vastleg_mk_P</t>
  </si>
  <si>
    <t>vastleg_jv_P</t>
  </si>
  <si>
    <t>excr_tbruto_N</t>
  </si>
  <si>
    <t>excr_tbruto_P</t>
  </si>
  <si>
    <t>excr_obruto_N</t>
  </si>
  <si>
    <t>excr_obruto_P</t>
  </si>
  <si>
    <t>rants_opngraas_ds</t>
  </si>
  <si>
    <t>gr_opngraas_ds</t>
  </si>
  <si>
    <t>gk_opngraas_ds</t>
  </si>
  <si>
    <t>sm_opngraas_ds</t>
  </si>
  <si>
    <t>ov_opngraas_ds</t>
  </si>
  <si>
    <t>mp_opngraas_ds</t>
  </si>
  <si>
    <t>kv_opngraas_ds</t>
  </si>
  <si>
    <t>rants_opngraas_n</t>
  </si>
  <si>
    <t>gr_opngraas_n</t>
  </si>
  <si>
    <t>gk_opngraas_n</t>
  </si>
  <si>
    <t>sm_opngraas_n</t>
  </si>
  <si>
    <t>ov_opngraas_n</t>
  </si>
  <si>
    <t>mp_opngraas_n</t>
  </si>
  <si>
    <t>kv_opngraas_n</t>
  </si>
  <si>
    <t>rants_opngraas_p</t>
  </si>
  <si>
    <t>gr_opngraas_p</t>
  </si>
  <si>
    <t>gk_opngraas_p</t>
  </si>
  <si>
    <t>sm_opngraas_p</t>
  </si>
  <si>
    <t>ov_opngraas_p</t>
  </si>
  <si>
    <t>mp_opngraas_p</t>
  </si>
  <si>
    <t>kv_opngraas_p</t>
  </si>
  <si>
    <t>rants_opngraas_vem</t>
  </si>
  <si>
    <t>gr_opngraas_vem</t>
  </si>
  <si>
    <t>gk_opngraas_vem</t>
  </si>
  <si>
    <t>sm_opngraas_vem</t>
  </si>
  <si>
    <t>ov_opngraas_vem</t>
  </si>
  <si>
    <t>mp_opngraas_vem</t>
  </si>
  <si>
    <t>kv_opngraas_vem</t>
  </si>
  <si>
    <t>typestal</t>
  </si>
  <si>
    <t>mstafvopg</t>
  </si>
  <si>
    <t>dmgraasafv_ton</t>
  </si>
  <si>
    <t>dmgraasafv_n</t>
  </si>
  <si>
    <t>dmgraasafv_p2o5</t>
  </si>
  <si>
    <t>dmgraasaan_ton</t>
  </si>
  <si>
    <t>dmgraasaan_n</t>
  </si>
  <si>
    <t>dmgraasaan_p2o5</t>
  </si>
  <si>
    <t>vmgraasafv_ton</t>
  </si>
  <si>
    <t>vmgraasafv_n</t>
  </si>
  <si>
    <t>vmgraasafv_p2o5</t>
  </si>
  <si>
    <t>vmgraasaan_ton</t>
  </si>
  <si>
    <t>vmgraasaan_n</t>
  </si>
  <si>
    <t>vmgraasaan_p2o5</t>
  </si>
  <si>
    <t>dmstalafv_ton</t>
  </si>
  <si>
    <t>dmstalafv_n</t>
  </si>
  <si>
    <t>dmstalafv_p2o5</t>
  </si>
  <si>
    <t>dmstalaan_ton</t>
  </si>
  <si>
    <t>dmstalaan_n</t>
  </si>
  <si>
    <t>dmstalaan_p2o5</t>
  </si>
  <si>
    <t>vmstalafv_ton</t>
  </si>
  <si>
    <t>vmstalafv_n</t>
  </si>
  <si>
    <t>vmstalafv_p2o5</t>
  </si>
  <si>
    <t>vmstalaan_ton</t>
  </si>
  <si>
    <t>vmstalaan_n</t>
  </si>
  <si>
    <t>vmstalaan_p2o5</t>
  </si>
  <si>
    <t>dmgraasmais_ton</t>
  </si>
  <si>
    <t>dmgraasovbouw_ton</t>
  </si>
  <si>
    <t>dmgraasbeheer_ton</t>
  </si>
  <si>
    <t>vmgraasmais_ton</t>
  </si>
  <si>
    <t>vmgraasovbouw_ton</t>
  </si>
  <si>
    <t>vmgraasbeheer_ton</t>
  </si>
  <si>
    <t>dmstalmais_ton</t>
  </si>
  <si>
    <t>dmstalovbouw_ton</t>
  </si>
  <si>
    <t>dmstalbeheer_ton</t>
  </si>
  <si>
    <t>vmstalmais_ton</t>
  </si>
  <si>
    <t>vmstalovbouw_ton</t>
  </si>
  <si>
    <t>vmstalbeheer_ton</t>
  </si>
  <si>
    <t>compostmais_ton</t>
  </si>
  <si>
    <t>compostovbouw_ton</t>
  </si>
  <si>
    <t>kasmais</t>
  </si>
  <si>
    <t>kasovbouw</t>
  </si>
  <si>
    <t>kasgras</t>
  </si>
  <si>
    <t>kasbeheer</t>
  </si>
  <si>
    <t>ureummais</t>
  </si>
  <si>
    <t>ureumovbouw</t>
  </si>
  <si>
    <t>ureumgras</t>
  </si>
  <si>
    <t>ureumbeheer</t>
  </si>
  <si>
    <t>fosfmais</t>
  </si>
  <si>
    <t>fosfovbouw</t>
  </si>
  <si>
    <t>fosfgras</t>
  </si>
  <si>
    <t>fosfbeheer</t>
  </si>
  <si>
    <t>pcmethgras1</t>
  </si>
  <si>
    <t>pcmethgras2</t>
  </si>
  <si>
    <t>pcmethgras3</t>
  </si>
  <si>
    <t>pcmethgras4</t>
  </si>
  <si>
    <t>pcmethbouw1</t>
  </si>
  <si>
    <t>pcmethbouw2</t>
  </si>
  <si>
    <t>pcmethbouw3</t>
  </si>
  <si>
    <t>pcmethbouw4</t>
  </si>
  <si>
    <t>em_nh3_stal</t>
  </si>
  <si>
    <t>em_nh3_stalint</t>
  </si>
  <si>
    <t>em_nh3_ombouw</t>
  </si>
  <si>
    <t>em_nh3_omgras</t>
  </si>
  <si>
    <t>em_nh3_kmbouw</t>
  </si>
  <si>
    <t>em_nh3_kmgras</t>
  </si>
  <si>
    <t>em_nh3_beweid</t>
  </si>
  <si>
    <t>em_nh3_vrlweid</t>
  </si>
  <si>
    <t>em_nh3_vrloogst</t>
  </si>
  <si>
    <t>em_nh3_bedrijf</t>
  </si>
  <si>
    <t>em_nh3_hagrond</t>
  </si>
  <si>
    <t>em_nh3_tonmelk</t>
  </si>
  <si>
    <t>em_nh3_gve</t>
  </si>
  <si>
    <t>em_nox_stalmlk</t>
  </si>
  <si>
    <t>em_nox_stalovg</t>
  </si>
  <si>
    <t>em_n2o_stalint</t>
  </si>
  <si>
    <t>N_Opname_vee</t>
  </si>
  <si>
    <t>N_Excretie_vee</t>
  </si>
  <si>
    <t>VastlegMelk_N</t>
  </si>
  <si>
    <t>VastlegMk_N</t>
  </si>
  <si>
    <t>VastlegJv_N</t>
  </si>
  <si>
    <t>MestWS</t>
  </si>
  <si>
    <t>MestZS</t>
  </si>
  <si>
    <t>MestZW</t>
  </si>
  <si>
    <t>PcTanWS_excr</t>
  </si>
  <si>
    <t>PcTanZS_excr</t>
  </si>
  <si>
    <t>PcTanZW_excr</t>
  </si>
  <si>
    <t>PcTanJR_excr</t>
  </si>
  <si>
    <t>PcUrenWS_Melkv</t>
  </si>
  <si>
    <t>PcUrenZS_Melkv</t>
  </si>
  <si>
    <t>PcUrenZW_Melkv</t>
  </si>
  <si>
    <t>PcUrenWS_Graas</t>
  </si>
  <si>
    <t>PcUrenZS_Graas</t>
  </si>
  <si>
    <t>PcUrenZW_Graas</t>
  </si>
  <si>
    <t>PcTan_uitrmst</t>
  </si>
  <si>
    <t>Ngras_toed</t>
  </si>
  <si>
    <t>aan_vg_hoev</t>
  </si>
  <si>
    <t>afv_vg_hoev</t>
  </si>
  <si>
    <t>afv_vg_p</t>
  </si>
  <si>
    <t>afv_vg_n</t>
  </si>
  <si>
    <t>afv_vg_vem</t>
  </si>
  <si>
    <t>afv_gk1_hoev</t>
  </si>
  <si>
    <t>afv_gk1_p</t>
  </si>
  <si>
    <t>afv_gk1_n</t>
  </si>
  <si>
    <t>afv_gk1_vem</t>
  </si>
  <si>
    <t>afv_gk2_hoev</t>
  </si>
  <si>
    <t>afv_gk2_p</t>
  </si>
  <si>
    <t>afv_gk2_n</t>
  </si>
  <si>
    <t>afv_gk2_vem</t>
  </si>
  <si>
    <t>afv_gk3_hoev</t>
  </si>
  <si>
    <t>afv_gk3_p</t>
  </si>
  <si>
    <t>afv_gk3_n</t>
  </si>
  <si>
    <t>afv_gk3_vem</t>
  </si>
  <si>
    <t>afv_gk4_hoev</t>
  </si>
  <si>
    <t>afv_gk4_p</t>
  </si>
  <si>
    <t>afv_gk4_n</t>
  </si>
  <si>
    <t>afv_gk4_vem</t>
  </si>
  <si>
    <t>afv_sm1_hoev</t>
  </si>
  <si>
    <t>afv_sm1_p</t>
  </si>
  <si>
    <t>afv_sm1_n</t>
  </si>
  <si>
    <t>afv_sm1_vem</t>
  </si>
  <si>
    <t>afv_sm2_hoev</t>
  </si>
  <si>
    <t>afv_sm2_p</t>
  </si>
  <si>
    <t>afv_sm2_n</t>
  </si>
  <si>
    <t>afv_sm2_vem</t>
  </si>
  <si>
    <t>afv_sm3_hoev</t>
  </si>
  <si>
    <t>afv_sm3_p</t>
  </si>
  <si>
    <t>afv_sm3_n</t>
  </si>
  <si>
    <t>afv_sm3_vem</t>
  </si>
  <si>
    <t>afv_sm4_hoev</t>
  </si>
  <si>
    <t>afv_sm4_p</t>
  </si>
  <si>
    <t>afv_sm4_n</t>
  </si>
  <si>
    <t>afv_sm4_vem</t>
  </si>
  <si>
    <t>afv_ov1_hoev</t>
  </si>
  <si>
    <t>afv_ov1_p</t>
  </si>
  <si>
    <t>afv_ov1_n</t>
  </si>
  <si>
    <t>afv_ov2_hoev</t>
  </si>
  <si>
    <t>afv_ov2_p</t>
  </si>
  <si>
    <t>afv_ov2_n</t>
  </si>
  <si>
    <t>afv_ov3_hoev</t>
  </si>
  <si>
    <t>afv_ov3_p</t>
  </si>
  <si>
    <t>afv_ov3_n</t>
  </si>
  <si>
    <t>afv_ov4_hoev</t>
  </si>
  <si>
    <t>afv_ov4_p</t>
  </si>
  <si>
    <t>afv_ov4_n</t>
  </si>
  <si>
    <t>bepnorm_gk1</t>
  </si>
  <si>
    <t>bepnorm_gk2</t>
  </si>
  <si>
    <t>bepnorm_sm1</t>
  </si>
  <si>
    <t>bepnorm_sm2</t>
  </si>
  <si>
    <t>bepnorm_ak1</t>
  </si>
  <si>
    <t>bepnorm_ak2</t>
  </si>
  <si>
    <t>aankoop_aanleg_gk_hoev</t>
  </si>
  <si>
    <t>aankoop_aanleg_gk_vem</t>
  </si>
  <si>
    <t>aankoop_aanleg_gk_re</t>
  </si>
  <si>
    <t>aankoop_aanleg_gk_p</t>
  </si>
  <si>
    <t>aankoop_aanleg_sm_hoev</t>
  </si>
  <si>
    <t>aankoop_aanleg_sm_vem</t>
  </si>
  <si>
    <t>aankoop_aanleg_sm_re</t>
  </si>
  <si>
    <t>aankoop_aanleg_sm_p</t>
  </si>
  <si>
    <t>aankoop_aanleg_ov_hoev</t>
  </si>
  <si>
    <t>aankoop_aanleg_ov_vem</t>
  </si>
  <si>
    <t>aankoop_aanleg_ov_re</t>
  </si>
  <si>
    <t>aankoop_aanleg_ov_p</t>
  </si>
  <si>
    <t>aankoop_aanleg_kv_hoev</t>
  </si>
  <si>
    <t>aankoop_aanleg_kv_vem</t>
  </si>
  <si>
    <t>aankoop_aanleg_kv_re</t>
  </si>
  <si>
    <t>aankoop_aanleg_kv_p</t>
  </si>
  <si>
    <t>fosfaatnorm_afggrasjr2</t>
  </si>
  <si>
    <t>fosfaatnorm_afggrasjr1</t>
  </si>
  <si>
    <t>fosfaatnorm_afggrasjr0</t>
  </si>
  <si>
    <t>fosfaatnorm_afgmaisjr2</t>
  </si>
  <si>
    <t>fosfaatnorm_afgmaisjr1</t>
  </si>
  <si>
    <t>fosfaatnorm_afgmaisjr0</t>
  </si>
  <si>
    <t>fosfaatnorm_afgbouwjr2</t>
  </si>
  <si>
    <t>fosfaatnorm_afgbouwjr1</t>
  </si>
  <si>
    <t>fosfaatnorm_afgbouwjr0</t>
  </si>
  <si>
    <t>fosfaatnorm_afggrash3</t>
  </si>
  <si>
    <t>fosfaatnorm_afggrasn3</t>
  </si>
  <si>
    <t>fosfaatnorm_afggrasl3</t>
  </si>
  <si>
    <t>fosfaatnorm_afgmaish3</t>
  </si>
  <si>
    <t>fosfaatnorm_afgmaisn3</t>
  </si>
  <si>
    <t>fosfaatnorm_afgmaisl3</t>
  </si>
  <si>
    <t>fosfaatnorm_afgbouwh3</t>
  </si>
  <si>
    <t>fosfaatnorm_afgbouwn3</t>
  </si>
  <si>
    <t>fosfaatnorm_afgbouwl3</t>
  </si>
  <si>
    <t>fosfaatnorm_specifiek</t>
  </si>
  <si>
    <t>fosfaatnorm_specifiek3</t>
  </si>
  <si>
    <t>fosfaatnorm_generiek</t>
  </si>
  <si>
    <t>fosfaatnorm_voordeel</t>
  </si>
  <si>
    <t>fosfaatnorm_pcvoordeeel</t>
  </si>
  <si>
    <t>fosfaatnorm_haspecifiek</t>
  </si>
  <si>
    <t>fosfaatnorm_haspecifiek3</t>
  </si>
  <si>
    <t>fosfaatnorm_hageneriek</t>
  </si>
  <si>
    <t>fosfaatBepExcretieBex</t>
  </si>
  <si>
    <t>fosfaatBepMestafzetSpec</t>
  </si>
  <si>
    <t>fosfaatBepMestafzetForf</t>
  </si>
  <si>
    <t>fosfaatBepMestafzetVoor</t>
  </si>
  <si>
    <t>bodemg_pcveen</t>
  </si>
  <si>
    <t>bodemg_pcklei</t>
  </si>
  <si>
    <t>bodemg_pczand1</t>
  </si>
  <si>
    <t>bodemg_pczand2</t>
  </si>
  <si>
    <t>bodemg_pczand3</t>
  </si>
  <si>
    <t>bodemm_pcveen</t>
  </si>
  <si>
    <t>bodemm_pcklei</t>
  </si>
  <si>
    <t>bodemm_pczand1</t>
  </si>
  <si>
    <t>bodemm_pczand2</t>
  </si>
  <si>
    <t>bodemm_pczand3</t>
  </si>
  <si>
    <t>bodema_pcveen</t>
  </si>
  <si>
    <t>bodema_pcklei</t>
  </si>
  <si>
    <t>bodema_pczand1</t>
  </si>
  <si>
    <t>bodema_pczand2</t>
  </si>
  <si>
    <t>bodema_pczand3</t>
  </si>
  <si>
    <t>oppwissel_g</t>
  </si>
  <si>
    <t>oppwissel_m</t>
  </si>
  <si>
    <t>oppwissel_a</t>
  </si>
  <si>
    <t>duurwissel_g</t>
  </si>
  <si>
    <t>oppzaai_gg</t>
  </si>
  <si>
    <t>oppklaver</t>
  </si>
  <si>
    <t>pcklaver</t>
  </si>
  <si>
    <t>jnvangcontinu_b</t>
  </si>
  <si>
    <t>jnvangwissel_b</t>
  </si>
  <si>
    <t>dmgraasvrdbegin_ton</t>
  </si>
  <si>
    <t>vmgraasvrdbegin_ton</t>
  </si>
  <si>
    <t>dmgraasvrdbegin_gh1</t>
  </si>
  <si>
    <t>dmgraasvrdbegin_gh2</t>
  </si>
  <si>
    <t>vmgraasvrdbegin_gh1</t>
  </si>
  <si>
    <t>vmgraasvrdbegin_gh2</t>
  </si>
  <si>
    <t>dmgraasvrdeind_ton</t>
  </si>
  <si>
    <t>vmgraasvrdeind_ton</t>
  </si>
  <si>
    <t>dmgraasvrdeind_gh1</t>
  </si>
  <si>
    <t>dmgraasvrdeind_gh2</t>
  </si>
  <si>
    <t>vmgraasvrdeind_gh1</t>
  </si>
  <si>
    <t>vmgraasvrdeind_gh2</t>
  </si>
  <si>
    <t>dmstalvrdbegin_ton</t>
  </si>
  <si>
    <t>vmstalvrdbegin_ton</t>
  </si>
  <si>
    <t>dmstalvrdbegin_gh1</t>
  </si>
  <si>
    <t>dmstalvrdbegin_gh2</t>
  </si>
  <si>
    <t>vmstalvrdbegin_gh1</t>
  </si>
  <si>
    <t>vmstalvrdbegin_gh2</t>
  </si>
  <si>
    <t>dmstalvrdeind_ton</t>
  </si>
  <si>
    <t>vmstalvrdeind_ton</t>
  </si>
  <si>
    <t>dmstalvrdeind_gh1</t>
  </si>
  <si>
    <t>dmstalvrdeind_gh2</t>
  </si>
  <si>
    <t>vmstalvrdeind_gh1</t>
  </si>
  <si>
    <t>vmstalvrdeind_gh2</t>
  </si>
  <si>
    <t>dgnweidpi</t>
  </si>
  <si>
    <t>dgnweidka</t>
  </si>
  <si>
    <t>oppbeheer</t>
  </si>
  <si>
    <t>nkoe_ak</t>
  </si>
  <si>
    <t>nkalf_ak</t>
  </si>
  <si>
    <t>npink_ak</t>
  </si>
  <si>
    <t>nnuka_ak</t>
  </si>
  <si>
    <t>nkoe_vk</t>
  </si>
  <si>
    <t>nkalf_vk</t>
  </si>
  <si>
    <t>npink_vk</t>
  </si>
  <si>
    <t>nnuka_vk</t>
  </si>
  <si>
    <t>zoogkdrijf120_ak</t>
  </si>
  <si>
    <t>zoogkvast120_ak</t>
  </si>
  <si>
    <t>fokstieren_ak</t>
  </si>
  <si>
    <t>kruisstieren_ak</t>
  </si>
  <si>
    <t>vleesstieren_ak</t>
  </si>
  <si>
    <t>startkalveren_ak</t>
  </si>
  <si>
    <t>rosekalveren_ak</t>
  </si>
  <si>
    <t>schapen550_ak</t>
  </si>
  <si>
    <t>schapen552_ak</t>
  </si>
  <si>
    <t>ponys941_ak</t>
  </si>
  <si>
    <t>ponys942_ak</t>
  </si>
  <si>
    <t>paarden943_ak</t>
  </si>
  <si>
    <t>paarden944_ak</t>
  </si>
  <si>
    <t>zoogkdrijf120_vk</t>
  </si>
  <si>
    <t>zoogkvast120_vk</t>
  </si>
  <si>
    <t>fokstieren_vk</t>
  </si>
  <si>
    <t>kruisstieren_vk</t>
  </si>
  <si>
    <t>vleesstieren_vk</t>
  </si>
  <si>
    <t>startkalveren_vk</t>
  </si>
  <si>
    <t>rosekalveren_vk</t>
  </si>
  <si>
    <t>schapen550_vk</t>
  </si>
  <si>
    <t>schapen552_vk</t>
  </si>
  <si>
    <t>ponys941_vk</t>
  </si>
  <si>
    <t>ponys942_vk</t>
  </si>
  <si>
    <t>paarden943_vk</t>
  </si>
  <si>
    <t>paarden944_vk</t>
  </si>
  <si>
    <t>kmaan_kg</t>
  </si>
  <si>
    <t>kmaan_nur</t>
  </si>
  <si>
    <t>kmaan_n</t>
  </si>
  <si>
    <t>kmaan_p2o5</t>
  </si>
  <si>
    <t>capmestopslag</t>
  </si>
  <si>
    <t>kmvoor_begin_nur</t>
  </si>
  <si>
    <t>kmvoor_begin_n</t>
  </si>
  <si>
    <t>kmvoor_begin_p2o5</t>
  </si>
  <si>
    <t>kmvoor_eind_nur</t>
  </si>
  <si>
    <t>kmvoor_eind_n</t>
  </si>
  <si>
    <t>kmvoor_eind_p2o5</t>
  </si>
  <si>
    <t>strverbruik_kgds</t>
  </si>
  <si>
    <t>strverbruik_n</t>
  </si>
  <si>
    <t>strverbruik_p</t>
  </si>
  <si>
    <t>opp_totaal</t>
  </si>
  <si>
    <t>opp_prgras</t>
  </si>
  <si>
    <t>opp_mais</t>
  </si>
  <si>
    <t>opp_beheer</t>
  </si>
  <si>
    <t>opp_overig</t>
  </si>
  <si>
    <t>grond_gras</t>
  </si>
  <si>
    <t>grond_bouw</t>
  </si>
  <si>
    <t>opp_klaver</t>
  </si>
  <si>
    <t>nkoeien</t>
  </si>
  <si>
    <t>npinken</t>
  </si>
  <si>
    <t>nkalveren</t>
  </si>
  <si>
    <t>noverig</t>
  </si>
  <si>
    <t>nintensief</t>
  </si>
  <si>
    <t>melk_bedr</t>
  </si>
  <si>
    <t>melk_ha</t>
  </si>
  <si>
    <t>melk_koe</t>
  </si>
  <si>
    <t>melk_vet</t>
  </si>
  <si>
    <t>melk_eiwit</t>
  </si>
  <si>
    <t>melk_ureum</t>
  </si>
  <si>
    <t>weidmk_dgn</t>
  </si>
  <si>
    <t>weidmk_urn</t>
  </si>
  <si>
    <t>weidpi_dgn</t>
  </si>
  <si>
    <t>weidka_dgn</t>
  </si>
  <si>
    <t>staltype</t>
  </si>
  <si>
    <t>mestopslag</t>
  </si>
  <si>
    <t>maw_gras</t>
  </si>
  <si>
    <t>maw_bouw</t>
  </si>
  <si>
    <t>gras_tmst_kgn</t>
  </si>
  <si>
    <t>gras_tmst_kgp2o5</t>
  </si>
  <si>
    <t>gras_dmst_m3</t>
  </si>
  <si>
    <t>gras_dmst_kgn</t>
  </si>
  <si>
    <t>gras_dmst_kgp2o5</t>
  </si>
  <si>
    <t>gras_kmst_kgn</t>
  </si>
  <si>
    <t>gras_kmst_kgp2o5</t>
  </si>
  <si>
    <t>gras_wmst_kgn</t>
  </si>
  <si>
    <t>gras_wmst_kgp2o5</t>
  </si>
  <si>
    <t>mais_tmst_kgn</t>
  </si>
  <si>
    <t>mais_tmst_kgp2o5</t>
  </si>
  <si>
    <t>mais_dmst_m3</t>
  </si>
  <si>
    <t>mais_dmst_kgn</t>
  </si>
  <si>
    <t>mais_dmst_kgp2o5</t>
  </si>
  <si>
    <t>mais_kmst_kgn</t>
  </si>
  <si>
    <t>mais_kmst_kgp2o5</t>
  </si>
  <si>
    <t>akker_tmst_kgn</t>
  </si>
  <si>
    <t>akker_tmst_kgp2o5</t>
  </si>
  <si>
    <t>akker_dmst_m3</t>
  </si>
  <si>
    <t>akker_dmst_kgn</t>
  </si>
  <si>
    <t>akker_dmst_kgp2o5</t>
  </si>
  <si>
    <t>akker_kmst_kgn</t>
  </si>
  <si>
    <t>akker_kmst_kgp2o5</t>
  </si>
  <si>
    <t>voereff_melk</t>
  </si>
  <si>
    <t>voereff_fpcm</t>
  </si>
  <si>
    <t>rantsoen_re</t>
  </si>
  <si>
    <t>rantsoen_p</t>
  </si>
  <si>
    <t>rantsoen_vem</t>
  </si>
  <si>
    <t>rantsoen_rekvwm</t>
  </si>
  <si>
    <t>rantsoen_pkvem</t>
  </si>
  <si>
    <t>rantsoen_pcvg</t>
  </si>
  <si>
    <t>rantsoen_pcgk</t>
  </si>
  <si>
    <t>rantsoen_pcsm</t>
  </si>
  <si>
    <t>rantsoen_pcovbp</t>
  </si>
  <si>
    <t>rantsoen_pckvmp</t>
  </si>
  <si>
    <t>pceigen_n</t>
  </si>
  <si>
    <t>pceigen_p</t>
  </si>
  <si>
    <t>pceigen_vem</t>
  </si>
  <si>
    <t>akvoer_n</t>
  </si>
  <si>
    <t>akvoer_P</t>
  </si>
  <si>
    <t>verl_bedbal1_ha</t>
  </si>
  <si>
    <t>verl_bedbal2_ha</t>
  </si>
  <si>
    <t>verl_bodbal1_ha</t>
  </si>
  <si>
    <t>verl_bodbal2_ha</t>
  </si>
  <si>
    <t>verl_bedbal1_mlk</t>
  </si>
  <si>
    <t>verl_bedbal2_mlk</t>
  </si>
  <si>
    <t>verl_bodbal1_mlk</t>
  </si>
  <si>
    <t>verl_bodbal2_mlk</t>
  </si>
  <si>
    <t>verl_nh3stal_ha</t>
  </si>
  <si>
    <t>verl_nh3weid_ha</t>
  </si>
  <si>
    <t>verl_nh3bem_ha</t>
  </si>
  <si>
    <t>verl_nh3veld_ha</t>
  </si>
  <si>
    <t>verl_n2ostal_ha</t>
  </si>
  <si>
    <t>verl_n2obod_ha</t>
  </si>
  <si>
    <t>verl_novstal_ha</t>
  </si>
  <si>
    <t>verl_novcons_ha</t>
  </si>
  <si>
    <t>verl_nh3stal_mlk</t>
  </si>
  <si>
    <t>verl_nh3weid_mlk</t>
  </si>
  <si>
    <t>verl_nh3bem_mlk</t>
  </si>
  <si>
    <t>verl_nh3veld_mlk</t>
  </si>
  <si>
    <t>verl_n2ostal_mlk</t>
  </si>
  <si>
    <t>verl_n2obod_mlk</t>
  </si>
  <si>
    <t>verl_novstal_mlk</t>
  </si>
  <si>
    <t>verl_novcons_mlk</t>
  </si>
  <si>
    <t>opb_gras_ds</t>
  </si>
  <si>
    <t>opb_gras_kvem</t>
  </si>
  <si>
    <t>opb_gras_n</t>
  </si>
  <si>
    <t>opb_gras_p2o5</t>
  </si>
  <si>
    <t>opb_mais_ds</t>
  </si>
  <si>
    <t>opb_mais_kvem</t>
  </si>
  <si>
    <t>opb_mais_n</t>
  </si>
  <si>
    <t>opb_mais_p2o5</t>
  </si>
  <si>
    <t>opb_akker_n</t>
  </si>
  <si>
    <t>opb_akker_p2o5</t>
  </si>
  <si>
    <t>benut_n_bed</t>
  </si>
  <si>
    <t>benut_n_vee</t>
  </si>
  <si>
    <t>benut_n_mst</t>
  </si>
  <si>
    <t>benut_n_bod</t>
  </si>
  <si>
    <t>benut_n_gew</t>
  </si>
  <si>
    <t>benut_p_bed</t>
  </si>
  <si>
    <t>benut_p_vee</t>
  </si>
  <si>
    <t>benut_p_mst</t>
  </si>
  <si>
    <t>benut_p_bod</t>
  </si>
  <si>
    <t>benut_p_gew</t>
  </si>
  <si>
    <t>excretie_mk_n</t>
  </si>
  <si>
    <t>excretie_mk_p2o5</t>
  </si>
  <si>
    <t>voordeel_bex1</t>
  </si>
  <si>
    <t>voordeel_bex2</t>
  </si>
  <si>
    <t>voordeel_bep2</t>
  </si>
  <si>
    <t>emnh3_tot_bdr</t>
  </si>
  <si>
    <t>emnh3_tot_mlk</t>
  </si>
  <si>
    <t>emnh3_stl_gve</t>
  </si>
  <si>
    <t>emnh3_ove_gve</t>
  </si>
  <si>
    <t>emch4_tot_mlk</t>
  </si>
  <si>
    <t>emn2o_tot_mlk</t>
  </si>
  <si>
    <t>emene_tot_mlk</t>
  </si>
  <si>
    <t>emco2_tot_mlk</t>
  </si>
  <si>
    <t>emco2_aan_mlk</t>
  </si>
  <si>
    <t>osontw_bodem</t>
  </si>
  <si>
    <t>over_bod_gras1</t>
  </si>
  <si>
    <t>over_bod_gras2</t>
  </si>
  <si>
    <t>over_bod_mais1</t>
  </si>
  <si>
    <t>over_bod_mais2</t>
  </si>
  <si>
    <t>over_bod_akker1</t>
  </si>
  <si>
    <t>over_bod_akker2</t>
  </si>
  <si>
    <t>kring1_bedbal_aantot</t>
  </si>
  <si>
    <t>kring1_bedbal_aankv</t>
  </si>
  <si>
    <t>kring1_bedbal_aanrv</t>
  </si>
  <si>
    <t>kring1_bedbal_aankm</t>
  </si>
  <si>
    <t>kring1_bedbal_aandm</t>
  </si>
  <si>
    <t>kring1_bedbal_aanvee</t>
  </si>
  <si>
    <t>kring1_bedbal_aanklv</t>
  </si>
  <si>
    <t>kring1_bedbal_aandep</t>
  </si>
  <si>
    <t>kring1_bedbal_aanmin</t>
  </si>
  <si>
    <t>kring1_bedbal_aanint</t>
  </si>
  <si>
    <t>kring1_bedbal_muttot</t>
  </si>
  <si>
    <t>kring1_bedbal_mutkv</t>
  </si>
  <si>
    <t>kring1_bedbal_mutrv</t>
  </si>
  <si>
    <t>kring1_bedbal_mutkm</t>
  </si>
  <si>
    <t>kring1_bedbal_mutdm</t>
  </si>
  <si>
    <t>kring1_bedbal_mutvee</t>
  </si>
  <si>
    <t>kring1_bedbal_afvtot</t>
  </si>
  <si>
    <t>kring1_bedbal_afvmlk</t>
  </si>
  <si>
    <t>kring1_bedbal_afvvee</t>
  </si>
  <si>
    <t>kring1_bedbal_afvrv</t>
  </si>
  <si>
    <t>kring1_bedbal_afvdm</t>
  </si>
  <si>
    <t>kring1_bedbal_ovrtot</t>
  </si>
  <si>
    <t>kring1_bedbal_ovrbod</t>
  </si>
  <si>
    <t>kring1_bedbal_vrlnh3</t>
  </si>
  <si>
    <t>kring1_bedbal_vrln2o</t>
  </si>
  <si>
    <t>kring1_bedbal_vrlnox</t>
  </si>
  <si>
    <t>kring1_minaan_vee</t>
  </si>
  <si>
    <t>kring1_minaan_gew</t>
  </si>
  <si>
    <t>kring1_minaan_bod</t>
  </si>
  <si>
    <t>kring1_minafv_vee</t>
  </si>
  <si>
    <t>kring1_minafv_bod</t>
  </si>
  <si>
    <t>kring1_minafv_nh3</t>
  </si>
  <si>
    <t>kring1_minafv_n2o</t>
  </si>
  <si>
    <t>kring1_minafv_nov</t>
  </si>
  <si>
    <t>kring1_min_bodgew</t>
  </si>
  <si>
    <t>kring1_min_gewvee</t>
  </si>
  <si>
    <t>kring1_min_veemst</t>
  </si>
  <si>
    <t>kring1_min_mstbod</t>
  </si>
  <si>
    <t>kring1_min_veebod</t>
  </si>
  <si>
    <t>kring1_min_gewbod</t>
  </si>
  <si>
    <t>kring1_benut_tot</t>
  </si>
  <si>
    <t>kring1_benut_vee</t>
  </si>
  <si>
    <t>kring1_benut_mst</t>
  </si>
  <si>
    <t>kring1_benut_bod</t>
  </si>
  <si>
    <t>kring1_benut_gew</t>
  </si>
  <si>
    <t>kring1_veebalans</t>
  </si>
  <si>
    <t>kring1_veeaan_kv</t>
  </si>
  <si>
    <t>kring1_veeaan_gk</t>
  </si>
  <si>
    <t>kring1_veeaan_sm</t>
  </si>
  <si>
    <t>kring1_veeaan_vg</t>
  </si>
  <si>
    <t>kring1_veeaan_bp</t>
  </si>
  <si>
    <t>kring1_veeafv_mlk</t>
  </si>
  <si>
    <t>kring1_veeafv_vee</t>
  </si>
  <si>
    <t>kring1_veeafv_mut</t>
  </si>
  <si>
    <t>kring1_veeafv_exc</t>
  </si>
  <si>
    <t>kring1_bodbalans</t>
  </si>
  <si>
    <t>kring1_bodaan_dm</t>
  </si>
  <si>
    <t>kring1_bodaan_wm</t>
  </si>
  <si>
    <t>kring1_bodaan_km</t>
  </si>
  <si>
    <t>kring1_bodaan_vlb</t>
  </si>
  <si>
    <t>kring1_bodaan_dep</t>
  </si>
  <si>
    <t>kring1_bodaan_min</t>
  </si>
  <si>
    <t>kring1_bodafv_gk</t>
  </si>
  <si>
    <t>kring1_bodafv_vg</t>
  </si>
  <si>
    <t>kring1_bodafv_sm</t>
  </si>
  <si>
    <t>kring1_bodafv_ov</t>
  </si>
  <si>
    <t>kring1_bodafv_n2o</t>
  </si>
  <si>
    <t>kring1_bodover</t>
  </si>
  <si>
    <t>kring2_bedbal_aantot</t>
  </si>
  <si>
    <t>kring2_bedbal_aankv</t>
  </si>
  <si>
    <t>kring2_bedbal_aanrv</t>
  </si>
  <si>
    <t>kring2_bedbal_aankm</t>
  </si>
  <si>
    <t>kring2_bedbal_aandm</t>
  </si>
  <si>
    <t>kring2_bedbal_aanvee</t>
  </si>
  <si>
    <t>kring2_bedbal_aanklv</t>
  </si>
  <si>
    <t>kring2_bedbal_aandep</t>
  </si>
  <si>
    <t>kring2_bedbal_aanmin</t>
  </si>
  <si>
    <t>kring2_bedbal_aanint</t>
  </si>
  <si>
    <t>kring2_bedbal_muttot</t>
  </si>
  <si>
    <t>kring2_bedbal_mutkv</t>
  </si>
  <si>
    <t>kring2_bedbal_mutrv</t>
  </si>
  <si>
    <t>kring2_bedbal_mutkm</t>
  </si>
  <si>
    <t>kring2_bedbal_mutdm</t>
  </si>
  <si>
    <t>kring2_bedbal_mutvee</t>
  </si>
  <si>
    <t>kring2_bedbal_afvtot</t>
  </si>
  <si>
    <t>kring2_bedbal_afvmlk</t>
  </si>
  <si>
    <t>kring2_bedbal_afvvee</t>
  </si>
  <si>
    <t>kring2_bedbal_afvrv</t>
  </si>
  <si>
    <t>kring2_bedbal_afvdm</t>
  </si>
  <si>
    <t>kring2_bedbal_ovrtot</t>
  </si>
  <si>
    <t>kring2_bedbal_ovrbod</t>
  </si>
  <si>
    <t>kring2_minaan_vee</t>
  </si>
  <si>
    <t>kring2_minaan_gew</t>
  </si>
  <si>
    <t>kring2_minaan_bod</t>
  </si>
  <si>
    <t>kring2_minafv_vee</t>
  </si>
  <si>
    <t>kring2_minafv_bod</t>
  </si>
  <si>
    <t>kring2_min_bodgew</t>
  </si>
  <si>
    <t>kring2_min_gewvee</t>
  </si>
  <si>
    <t>kring2_min_veemst</t>
  </si>
  <si>
    <t>kring2_min_mstbod</t>
  </si>
  <si>
    <t>kring2_min_veebod</t>
  </si>
  <si>
    <t>kring2_min_gewbod</t>
  </si>
  <si>
    <t>kring2_benut_tot</t>
  </si>
  <si>
    <t>kring2_benut_vee</t>
  </si>
  <si>
    <t>kring2_benut_mst</t>
  </si>
  <si>
    <t>kring2_benut_bod</t>
  </si>
  <si>
    <t>kring2_benut_gew</t>
  </si>
  <si>
    <t>kring2_veebalans</t>
  </si>
  <si>
    <t>kring2_veeaan_kv</t>
  </si>
  <si>
    <t>kring2_veeaan_gk</t>
  </si>
  <si>
    <t>kring2_veeaan_sm</t>
  </si>
  <si>
    <t>kring2_veeaan_vg</t>
  </si>
  <si>
    <t>kring2_veeaan_bp</t>
  </si>
  <si>
    <t>kring2_veeafv_mlk</t>
  </si>
  <si>
    <t>kring2_veeafv_vee</t>
  </si>
  <si>
    <t>kring2_veeafv_mut</t>
  </si>
  <si>
    <t>kring2_veeafv_exc</t>
  </si>
  <si>
    <t>kring2_bodbalans</t>
  </si>
  <si>
    <t>kring2_bodaan_dm</t>
  </si>
  <si>
    <t>kring2_bodaan_wm</t>
  </si>
  <si>
    <t>kring2_bodaan_km</t>
  </si>
  <si>
    <t>kring2_bodaan_vlb</t>
  </si>
  <si>
    <t>kring2_bodaan_dep</t>
  </si>
  <si>
    <t>kring2_bodaan_min</t>
  </si>
  <si>
    <t>kring2_bodafv_gk</t>
  </si>
  <si>
    <t>kring2_bodafv_vg</t>
  </si>
  <si>
    <t>kring2_bodafv_sm</t>
  </si>
  <si>
    <t>kring2_bodafv_ov</t>
  </si>
  <si>
    <t>kring2_bodafv_n2o</t>
  </si>
  <si>
    <t>kring2_bodover</t>
  </si>
  <si>
    <t>kring_opb_gras</t>
  </si>
  <si>
    <t>kring_opb_mais</t>
  </si>
  <si>
    <t>Parameter</t>
  </si>
  <si>
    <t>Eenheid</t>
  </si>
  <si>
    <t>Omschrijving</t>
  </si>
  <si>
    <t>Naam van de rekenset</t>
  </si>
  <si>
    <t>Omschrijving rekenset</t>
  </si>
  <si>
    <t>Naam veehouder</t>
  </si>
  <si>
    <t>Adres veehouder (straat + huisnummer)</t>
  </si>
  <si>
    <t>Postcode veehouder</t>
  </si>
  <si>
    <t>Woonplaats veehouder</t>
  </si>
  <si>
    <t>Jaar van berekening KLW</t>
  </si>
  <si>
    <t>Versie KLW</t>
  </si>
  <si>
    <t>Ras aanwezige melkkoeien</t>
  </si>
  <si>
    <t>Aantal melkkoeien, gemiddeld aanwezig</t>
  </si>
  <si>
    <t>Aantal vrouwelijk jongvee + fokstieren &lt; 1 jaar, gemiddeld aanwezig</t>
  </si>
  <si>
    <t>Aantal vrouwelijk jongvee + fokstieren &gt; 1 jaar, gemiddeld aanwezig</t>
  </si>
  <si>
    <t>%</t>
  </si>
  <si>
    <t>Deel van de koeien gehouden in systeem met drijfmest</t>
  </si>
  <si>
    <t>Deel van de kalveren gehouden in systeem met drijfmest</t>
  </si>
  <si>
    <t>Deel van de pinken gehouden in systeem met drijfmest</t>
  </si>
  <si>
    <t>#</t>
  </si>
  <si>
    <t>kg</t>
  </si>
  <si>
    <t>Hoeveelheid melk geleverd aan fabriek</t>
  </si>
  <si>
    <t>Gemiddeld vetgehalte geleverde melk</t>
  </si>
  <si>
    <t>Gemiddeld eiwitgehalte geleverde melk</t>
  </si>
  <si>
    <t>Geleverde melk per gemiddeld aanwezige koe</t>
  </si>
  <si>
    <t>Gemiddeld ureumgehalte geleverde melk</t>
  </si>
  <si>
    <t>Oppervlakte grasland totaal</t>
  </si>
  <si>
    <t>ha</t>
  </si>
  <si>
    <t>Aantal weide- en zoogkoeien (categorie 120) gehouden in systemen met drijfmest, gemiddeld aanwezig</t>
  </si>
  <si>
    <t>Aantal weide- en zoogkoeien (categorie 120) gehouden in systemen met vaste mest, gemiddeld aanwezig</t>
  </si>
  <si>
    <t>Aantal fokstieren (categorie 104), gemiddeld aanwezig</t>
  </si>
  <si>
    <t>Aantal vleesstieren type kruisling (categorie 122), gemiddeld aanwezig</t>
  </si>
  <si>
    <t>Aantal vleesstieren type vleesras (categorie 122), gemiddeld aanwezig</t>
  </si>
  <si>
    <t>Aantal startkalveren (categorie 115), gemiddeld aanwezig</t>
  </si>
  <si>
    <t>Aantal rosékalveren (categorie 117), gemiddeld aanwezig</t>
  </si>
  <si>
    <t>Aantal schapen (categorie 550), gemiddeld aanwezig</t>
  </si>
  <si>
    <t>Aantal schapen (categorie 552), gemiddeld aanwezig</t>
  </si>
  <si>
    <t>Aantal paarden (categorie 943), gemiddeld aanwezig</t>
  </si>
  <si>
    <t>Aantal paarden (categorie 944), gemiddeld aanwezig</t>
  </si>
  <si>
    <t>kg ds</t>
  </si>
  <si>
    <t>Beginvoorraad graskuil, hoeveelheid</t>
  </si>
  <si>
    <t>Beginvoorraad graskuil, gemiddeld VEM-gehalte</t>
  </si>
  <si>
    <t>Beginvoorraad graskuil, gemiddeld re-gehalte</t>
  </si>
  <si>
    <t>Beginvoorraad graskuil, gemiddeld N-gehalte</t>
  </si>
  <si>
    <t>Beginvoorraad graskuil, gemiddeld P-gehalte</t>
  </si>
  <si>
    <t>Beginvoorraad graskuil, gemiddeld ras-gehalte</t>
  </si>
  <si>
    <t>VEM/kg ds</t>
  </si>
  <si>
    <t>g/kg ds</t>
  </si>
  <si>
    <t>Beginvoorraad snijmaïs, hoeveelheid</t>
  </si>
  <si>
    <t>Beginvoorraad snijmaïs, gemiddeld VEM-gehalte</t>
  </si>
  <si>
    <t>Beginvoorraad snijmaïs, gemiddeld re-gehalte</t>
  </si>
  <si>
    <t>Beginvoorraad snijmaïs, gemiddeld N-gehalte</t>
  </si>
  <si>
    <t>Beginvoorraad snijmaïs, gemiddeld P-gehalte</t>
  </si>
  <si>
    <t>Beginvoorraad snijmaïs, gemiddeld ras-gehalte</t>
  </si>
  <si>
    <t>Beginvoorraad overig ruwvoer en bijproducten, hoeveelheid</t>
  </si>
  <si>
    <t>Beginvoorraad overig ruwvoer en bijproducten, gemiddeld VEM-gehalte</t>
  </si>
  <si>
    <t>Beginvoorraad overig ruwvoer en bijproducten, gemiddeld re-gehalte</t>
  </si>
  <si>
    <t>Beginvoorraad overig ruwvoer en bijproducten, gemiddeld N-gehalte</t>
  </si>
  <si>
    <t>Beginvoorraad overig ruwvoer en bijproducten, gemiddeld P-gehalte</t>
  </si>
  <si>
    <t>Beginvoorraad krachtvoer, hoeveelheid</t>
  </si>
  <si>
    <t>Beginvoorraad krachtvoer, gemiddeld VEM-gehalte</t>
  </si>
  <si>
    <t>Beginvoorraad krachtvoer, gemiddeld re-gehalte</t>
  </si>
  <si>
    <t>Beginvoorraad krachtvoer, gemiddeld N-gehalte</t>
  </si>
  <si>
    <t>Beginvoorraad krachtvoer, gemiddeld P-gehalte</t>
  </si>
  <si>
    <t>VEM/kg</t>
  </si>
  <si>
    <t>g/kg</t>
  </si>
  <si>
    <t>Beginvoorraad melkpoeder, hoeveelheid</t>
  </si>
  <si>
    <t>Beginvoorraad melkpoeder, gemiddeld VEM-gehalte</t>
  </si>
  <si>
    <t>Beginvoorraad melkpoeder, gemiddeld re-gehalte</t>
  </si>
  <si>
    <t>Beginvoorraad melkpoeder, gemiddeld N-gehalte</t>
  </si>
  <si>
    <t>Beginvoorraad melkpoeder, gemiddeld P-gehalte</t>
  </si>
  <si>
    <t>Aantal pony's (categorie 941), gemiddeld aanwezig</t>
  </si>
  <si>
    <t>Aantal pony's (categorie 942), gemiddeld aanwezig</t>
  </si>
  <si>
    <t>Aanleg graskuil, hoeveelheid</t>
  </si>
  <si>
    <t>Aanleg graskuil, gemiddeld VEM-gehalte</t>
  </si>
  <si>
    <t>Aanleg graskuil, gemiddeld re-gehalte</t>
  </si>
  <si>
    <t>Aanleg graskuil, gemiddeld N-gehalte</t>
  </si>
  <si>
    <t>Aanleg graskuil, gemiddeld P-gehalte</t>
  </si>
  <si>
    <t>Aanleg graskuil, gemiddeld ras-gehalte</t>
  </si>
  <si>
    <t>Beginvoorraad overig ruwvoer en bijproducten, gemiddeld vre-gehalte</t>
  </si>
  <si>
    <t>Aanleg snijmaïs, gemiddeld VEM-gehalte</t>
  </si>
  <si>
    <t>Aanleg snijmaïs, gemiddeld re-gehalte</t>
  </si>
  <si>
    <t>Aanleg snijmaïs, gemiddeld N-gehalte</t>
  </si>
  <si>
    <t>Aanleg snijmaïs, gemiddeld P-gehalte</t>
  </si>
  <si>
    <t>Aanleg snijmaïs, gemiddeld ras-gehalte</t>
  </si>
  <si>
    <t>Aanleg overig ruwvoer en bijproducten, hoeveelheid</t>
  </si>
  <si>
    <t>Aanleg overig ruwvoer en bijproducten, gemiddeld VEM-gehalte</t>
  </si>
  <si>
    <t>Aanleg overig ruwvoer en bijproducten, gemiddeld re-gehalte</t>
  </si>
  <si>
    <t>Aanleg overig ruwvoer en bijproducten, gemiddeld N-gehalte</t>
  </si>
  <si>
    <t>Aanleg overig ruwvoer en bijproducten, gemiddeld P-gehalte</t>
  </si>
  <si>
    <t>Aanleg overig ruwvoer en bijproducten, gemiddeld vre-gehalte</t>
  </si>
  <si>
    <t>Aanleg krachtvoer, hoeveelheid</t>
  </si>
  <si>
    <t>Aanleg krachtvoer, gemiddeld VEM-gehalte</t>
  </si>
  <si>
    <t>Aanleg krachtvoer, gemiddeld re-gehalte</t>
  </si>
  <si>
    <t>Aanleg krachtvoer, gemiddeld N-gehalte</t>
  </si>
  <si>
    <t>Aanleg krachtvoer, gemiddeld P-gehalte</t>
  </si>
  <si>
    <t>Aanleg melkpoeder, hoeveelheid</t>
  </si>
  <si>
    <t>Aanleg melkpoeder, gemiddeld VEM-gehalte</t>
  </si>
  <si>
    <t>Aanleg melkpoeder, gemiddeld re-gehalte</t>
  </si>
  <si>
    <t>Aanleg melkpoeder, gemiddeld N-gehalte</t>
  </si>
  <si>
    <t>Aanleg melkpoeder, gemiddeld P-gehalte</t>
  </si>
  <si>
    <t>Aanleg snijmaïs, hoeveelheid</t>
  </si>
  <si>
    <t>Eindvoorraad graskuil, hoeveelheid</t>
  </si>
  <si>
    <t>Eindvoorraad graskuil, gemiddeld VEM-gehalte</t>
  </si>
  <si>
    <t>Eindvoorraad graskuil, gemiddeld re-gehalte</t>
  </si>
  <si>
    <t>Eindvoorraad graskuil, gemiddeld N-gehalte</t>
  </si>
  <si>
    <t>Eindvoorraad graskuil, gemiddeld P-gehalte</t>
  </si>
  <si>
    <t>Eindvoorraad graskuil, gemiddeld ras-gehalte</t>
  </si>
  <si>
    <t>Eindvoorraad snijmaïs, hoeveelheid</t>
  </si>
  <si>
    <t>Eindvoorraad snijmaïs, gemiddeld VEM-gehalte</t>
  </si>
  <si>
    <t>Eindvoorraad snijmaïs, gemiddeld re-gehalte</t>
  </si>
  <si>
    <t>Eindvoorraad snijmaïs, gemiddeld N-gehalte</t>
  </si>
  <si>
    <t>Eindvoorraad snijmaïs, gemiddeld P-gehalte</t>
  </si>
  <si>
    <t>Eindvoorraad snijmaïs, gemiddeld ras-gehalte</t>
  </si>
  <si>
    <t>Eindvoorraad overig ruwvoer en bijproducten, hoeveelheid</t>
  </si>
  <si>
    <t>Eindvoorraad overig ruwvoer en bijproducten, gemiddeld VEM-gehalte</t>
  </si>
  <si>
    <t>Eindvoorraad overig ruwvoer en bijproducten, gemiddeld re-gehalte</t>
  </si>
  <si>
    <t>Eindvoorraad overig ruwvoer en bijproducten, gemiddeld N-gehalte</t>
  </si>
  <si>
    <t>Eindvoorraad overig ruwvoer en bijproducten, gemiddeld P-gehalte</t>
  </si>
  <si>
    <t>Eindvoorraad overig ruwvoer en bijproducten, gemiddeld vre-gehalte</t>
  </si>
  <si>
    <t>Eindvoorraad krachtvoer, hoeveelheid</t>
  </si>
  <si>
    <t>Eindvoorraad krachtvoer, gemiddeld VEM-gehalte</t>
  </si>
  <si>
    <t>Eindvoorraad krachtvoer, gemiddeld re-gehalte</t>
  </si>
  <si>
    <t>Eindvoorraad krachtvoer, gemiddeld N-gehalte</t>
  </si>
  <si>
    <t>Eindvoorraad krachtvoer, gemiddeld P-gehalte</t>
  </si>
  <si>
    <t>Eindvoorraad melkpoeder, hoeveelheid</t>
  </si>
  <si>
    <t>Eindvoorraad melkpoeder, gemiddeld VEM-gehalte</t>
  </si>
  <si>
    <t>Eindvoorraad melkpoeder, gemiddeld re-gehalte</t>
  </si>
  <si>
    <t>Eindvoorraad melkpoeder, gemiddeld N-gehalte</t>
  </si>
  <si>
    <t>Eindvoorraad melkpoeder, gemiddeld P-gehalte</t>
  </si>
  <si>
    <t>Voordeel bedrijfsspecifieke excretie stikstof, inclusief correctiefactor</t>
  </si>
  <si>
    <t>Voordeel bedrijfsspecifieke excretie fosfaat, inclusief correctiefactor</t>
  </si>
  <si>
    <t>Forfaitaire gebruiksnorm fosfaat</t>
  </si>
  <si>
    <t>Mestafzet stikstof bij bedrijfsspecifieke excretie en gebruiksnorm</t>
  </si>
  <si>
    <t>Mestafzet fosfaat bij bedrijfsspecifieke excretie en gebruiksnorm</t>
  </si>
  <si>
    <t>Mestafzet stikstof bij forfaitaire excretie en gebruiksnorm</t>
  </si>
  <si>
    <t>Mestafzet fosfaat bij forfaitaire excretie en gebruiksnorm</t>
  </si>
  <si>
    <t>Voordeel mestafzet door bedrijfsspecifieke excretie stikstof</t>
  </si>
  <si>
    <t>Voordeel mestafzet door bedrijfsspecifieke excretie fosfaat</t>
  </si>
  <si>
    <t>Efficiëntie veestapel stikstof</t>
  </si>
  <si>
    <t>Efficiëntie veestapel fosfaat</t>
  </si>
  <si>
    <t>Melkproductie per ha</t>
  </si>
  <si>
    <t>Aantal jongvee per 10 melkkoeien</t>
  </si>
  <si>
    <t>Krachtvoergebruik totaal, exclusief bijproducten</t>
  </si>
  <si>
    <t>Krachtvoergebruik per 100 kg melk, exclusief bijproducten</t>
  </si>
  <si>
    <t>Maximale melkproductie per ha zonder mestafzet op basis van stikstof</t>
  </si>
  <si>
    <t>Maximale melkproductie per ha zonder mestafzet op basis van fosfaat</t>
  </si>
  <si>
    <t>Aandeel in totale rantsoen, totaal</t>
  </si>
  <si>
    <t>Re/kVEM verhouding rantsoen, totaal</t>
  </si>
  <si>
    <t>P/kVEM verhouding rantsoen, totaal</t>
  </si>
  <si>
    <t>Ruw eiwit-gehalte rantsoen, totaal</t>
  </si>
  <si>
    <t>N-gehalte rantsoen, totaal</t>
  </si>
  <si>
    <t>P-gehalte rantsoen, totaal</t>
  </si>
  <si>
    <t>VEM-gehalte rantsoen, totaal</t>
  </si>
  <si>
    <t>Beginvoorraad graskuil, VEM/P-verhouding</t>
  </si>
  <si>
    <t>Beginvoorraad snijmaïs, VEM/P-verhouding</t>
  </si>
  <si>
    <t>Beginvoorraad overig ruwvoer en bijproducten, VEM/P-verhouding</t>
  </si>
  <si>
    <t>Beginvoorraad krachtvoer, VEM/P-verhouding</t>
  </si>
  <si>
    <t>Beginvoorraad graskuil, VEM/re-verhouding</t>
  </si>
  <si>
    <t>Beginvoorraad snijmaïs, VEM/re-verhouding</t>
  </si>
  <si>
    <t>Beginvoorraad overig ruwvoer en bijproducten, VEM/re-verhouding</t>
  </si>
  <si>
    <t>Beginvoorraad krachtvoer, VEM/re-verhouding</t>
  </si>
  <si>
    <t>VEM/g</t>
  </si>
  <si>
    <t>Eindvoorraad graskuil, VEM/re-verhouding</t>
  </si>
  <si>
    <t>Eindvoorraad snijmaïs, VEM/re-verhouding</t>
  </si>
  <si>
    <t>Eindvoorraad overig ruwvoer en bijproducten, VEM/re-verhouding</t>
  </si>
  <si>
    <t>Eindvoorraad krachtvoer, VEM/re-verhouding</t>
  </si>
  <si>
    <t>Eindvoorraad graskuil, VEM/P-verhouding</t>
  </si>
  <si>
    <t>Eindvoorraad snijmaïs, VEM/P-verhouding</t>
  </si>
  <si>
    <t>Eindvoorraad overig ruwvoer en bijproducten, VEM/P-verhouding</t>
  </si>
  <si>
    <t>Eindvoorraad krachtvoer, VEM/P-verhouding</t>
  </si>
  <si>
    <t>Voorraadmutatie graskuil, hoeveelheid</t>
  </si>
  <si>
    <t>Voorraadmutatie snijmaïs, hoeveelheid</t>
  </si>
  <si>
    <t>Voorraadmutatie overig ruwvoer en bijproducten, hoeveelheid</t>
  </si>
  <si>
    <t>Voorraadmutatie krachtvoer, hoeveelheid</t>
  </si>
  <si>
    <t>dgn</t>
  </si>
  <si>
    <t>uren/dag</t>
  </si>
  <si>
    <t>Oppervlakte grasland met fosfaattoestand laag</t>
  </si>
  <si>
    <t>Oppervlakte grasland met fosfaattoestand neutraal</t>
  </si>
  <si>
    <t>Oppervlakte grasland met fosfaattoestand hoog</t>
  </si>
  <si>
    <t>Oppervlakte snijmaïsland met fosfaattoestand laag</t>
  </si>
  <si>
    <t>Oppervlakte snijmaïsland met fosfaattoestand neutraal</t>
  </si>
  <si>
    <t>Oppervlakte snijmaïsland met fosfaattoestand hoog</t>
  </si>
  <si>
    <t>Oppervlakte overig bouwland met fosfaattoestand laag</t>
  </si>
  <si>
    <t>Oppervlakte overig bouwland met fosfaattoestand neutraal</t>
  </si>
  <si>
    <t>Oppervlakte overig bouwland met fosfaattoestand hoog</t>
  </si>
  <si>
    <t>Excretie stikstof, door overige graasdieren</t>
  </si>
  <si>
    <t>Bedrijfsspecifieke excretie stikstof, exclusief correctiefactor, door melkvee (inclusief jongvee)</t>
  </si>
  <si>
    <t>Bedrijfsspecifieke excretie fosfaat, exclusief correctiefactor, door melkvee (inclusief jongvee)</t>
  </si>
  <si>
    <t>Excretie fosfaat, door overige graasdieren</t>
  </si>
  <si>
    <t>Voeropname overige graasdieren, totaal</t>
  </si>
  <si>
    <t>mg/100 g</t>
  </si>
  <si>
    <t>Excretieforfait stikstof per melkkoe, drijfmest</t>
  </si>
  <si>
    <t>Excretieforfait stikstof per melkkoe, vaste mest</t>
  </si>
  <si>
    <t>Beweiding koeien, aantal dagen beperkt weiden</t>
  </si>
  <si>
    <t>Beweiding koeien, aantal dagen onbeperkt weiden</t>
  </si>
  <si>
    <t>Beweiding koeien, aantal dagen onbeperkt weiden met zomerstalvoedering</t>
  </si>
  <si>
    <t>Beweiding koeien, aantal dagen beperkt weiden met zomerstalvoedering</t>
  </si>
  <si>
    <t>Beweiding koeien, aantal dagen beperkt zomerstalvoedering</t>
  </si>
  <si>
    <t>Beweiding koeien, aantal dagen onbeperkt zomerstalvoedering</t>
  </si>
  <si>
    <t>Beweiding koeien, uren per dag beperkt weiden</t>
  </si>
  <si>
    <t>Beweiding koeien, uren per dag onbeperkt weiden</t>
  </si>
  <si>
    <t>Beweiding koeien, uren per dag beperkt weiden met zomerstalvoedering</t>
  </si>
  <si>
    <t>Beweiding koeien, uren per dag onbeperkt weiden met zomerstalvoedering</t>
  </si>
  <si>
    <t>Vastlegging stikstof, in overige graasdieren</t>
  </si>
  <si>
    <t>Vastlegging fosfaat, in overige graasdieren</t>
  </si>
  <si>
    <t>Vastlegging stikstof, in melk</t>
  </si>
  <si>
    <t>Vastlegging stikstof, in melkkoeien</t>
  </si>
  <si>
    <t>Vastlegging stikstof, in jongvee</t>
  </si>
  <si>
    <t>Vastlegging fosfaat, in melk</t>
  </si>
  <si>
    <t>Vastlegging fosfaat, in melkkoeien</t>
  </si>
  <si>
    <t>Vastlegging fosfaat, in jongvee</t>
  </si>
  <si>
    <t>Voeropname overige graasdieren, uit vers gras</t>
  </si>
  <si>
    <t>Voeropname overige graasdieren, uit graskuil</t>
  </si>
  <si>
    <t>Voeropname overige graasdieren, uit snijmaïs</t>
  </si>
  <si>
    <t>Voeropname overige graasdieren, uit overig ruwvoer en bijproducten</t>
  </si>
  <si>
    <t>Voeropname overige graasdieren, uit melkpoeder</t>
  </si>
  <si>
    <t>Voeropname overige graasdieren, uit krachtvoer</t>
  </si>
  <si>
    <t>Ruw eiwit-gehalte rantsoen, van vers gras</t>
  </si>
  <si>
    <t>Ruw eiwit-gehalte rantsoen, van graskuil</t>
  </si>
  <si>
    <t>Ruw eiwit-gehalte rantsoen, van snijmaïs</t>
  </si>
  <si>
    <t>Ruw eiwit-gehalte rantsoen, van overig ruwvoer en bijproducten</t>
  </si>
  <si>
    <t>Ruw eiwit-gehalte rantsoen, van krachtvoer</t>
  </si>
  <si>
    <t>Ruw eiwit-gehalte rantsoen, van melkpoeder</t>
  </si>
  <si>
    <t>Aandeel in totale rantsoen, van vers gras</t>
  </si>
  <si>
    <t>Aandeel in totale rantsoen, van graskuil</t>
  </si>
  <si>
    <t>Aandeel in totale rantsoen, van snijmaïs</t>
  </si>
  <si>
    <t>Aandeel in totale rantsoen, van overig ruwvoer en bijproducten</t>
  </si>
  <si>
    <t>Aandeel in totale rantsoen, van krachtvoer</t>
  </si>
  <si>
    <t>Aandeel in totale rantsoen, van melkpoeder</t>
  </si>
  <si>
    <t>N-gehalte rantsoen, van vers gras</t>
  </si>
  <si>
    <t>N-gehalte rantsoen, van graskuil</t>
  </si>
  <si>
    <t>N-gehalte rantsoen, van snijmaïs</t>
  </si>
  <si>
    <t>N-gehalte rantsoen, van overig ruwvoer en bijproducten</t>
  </si>
  <si>
    <t>N-gehalte rantsoen, van krachtvoer</t>
  </si>
  <si>
    <t>N-gehalte rantsoen, van melkpoeder</t>
  </si>
  <si>
    <t>P-gehalte rantsoen, van vers gras</t>
  </si>
  <si>
    <t>P-gehalte rantsoen, van graskuil</t>
  </si>
  <si>
    <t>P-gehalte rantsoen, van snijmaïs</t>
  </si>
  <si>
    <t>P-gehalte rantsoen, van overig ruwvoer en bijproducten</t>
  </si>
  <si>
    <t>P-gehalte rantsoen, van krachtvoer</t>
  </si>
  <si>
    <t>P-gehalte rantsoen, van melkpoeder</t>
  </si>
  <si>
    <t>Re/kVEM verhouding rantsoen, van vers gras</t>
  </si>
  <si>
    <t>Re/kVEM verhouding rantsoen, van graskuil</t>
  </si>
  <si>
    <t>Re/kVEM verhouding rantsoen, van snijmaïs</t>
  </si>
  <si>
    <t>Re/kVEM verhouding rantsoen, van overig ruwvoer en bijproducten</t>
  </si>
  <si>
    <t>Re/kVEM verhouding rantsoen, van krachtvoer</t>
  </si>
  <si>
    <t>Re/kVEM verhouding rantsoen, van melkpoeder</t>
  </si>
  <si>
    <t>P/kVEM verhouding rantsoen, van vers gras</t>
  </si>
  <si>
    <t>P/kVEM verhouding rantsoen, van graskuil</t>
  </si>
  <si>
    <t>P/kVEM verhouding rantsoen, van snijmaïs</t>
  </si>
  <si>
    <t>P/kVEM verhouding rantsoen, van overig ruwvoer en bijproducten</t>
  </si>
  <si>
    <t>P/kVEM verhouding rantsoen, van krachtvoer</t>
  </si>
  <si>
    <t>P/kVEM verhouding rantsoen, van melkpoeder</t>
  </si>
  <si>
    <t>VEM-gehalte rantsoen, van vers gras</t>
  </si>
  <si>
    <t>VEM-gehalte rantsoen, van graskuil</t>
  </si>
  <si>
    <t>VEM-gehalte rantsoen, van snijmaïs</t>
  </si>
  <si>
    <t>VEM-gehalte rantsoen, van overig ruwvoer en bijproducten</t>
  </si>
  <si>
    <t>VEM-gehalte rantsoen, van krachtvoer</t>
  </si>
  <si>
    <t>VEM-gehalte rantsoen, van melkpoeder</t>
  </si>
  <si>
    <t>RAV-code stal</t>
  </si>
  <si>
    <t>Drijfmest graasdieren, afvoer totaal</t>
  </si>
  <si>
    <t>Drijfmest graasdieren, afvoer van fosfaat</t>
  </si>
  <si>
    <t>Drijfmest graasdieren, aanvoer totaal</t>
  </si>
  <si>
    <t>Drijfmest graasdieren, aanvoer van fosfaat</t>
  </si>
  <si>
    <t>Drijfmest graasdieren, afvoer van stikstof</t>
  </si>
  <si>
    <t>Drijfmest graasdieren, aanvoer van stikstof</t>
  </si>
  <si>
    <t>Vaste mest graasdieren, afvoer totaal</t>
  </si>
  <si>
    <t>Vaste mest graasdieren, afvoer van stikstof</t>
  </si>
  <si>
    <t>Vaste mest graasdieren, afvoer van fosfaat</t>
  </si>
  <si>
    <t>Vaste mest graasdieren, aanvoer totaal</t>
  </si>
  <si>
    <t>Vaste mest graasdieren, aanvoer van stikstof</t>
  </si>
  <si>
    <t>Vaste mest graasdieren, aanvoer van fosfaat</t>
  </si>
  <si>
    <t>Drijfmest staldieren, afvoer totaal</t>
  </si>
  <si>
    <t>Drijfmest staldieren, afvoer van stikstof</t>
  </si>
  <si>
    <t>Drijfmest staldieren, afvoer van fosfaat</t>
  </si>
  <si>
    <t>Drijfmest staldieren, aanvoer totaal</t>
  </si>
  <si>
    <t>Drijfmest staldieren, aanvoer van stikstof</t>
  </si>
  <si>
    <t>Drijfmest staldieren, aanvoer van fosfaat</t>
  </si>
  <si>
    <t>Vaste mest staldieren, afvoer totaal</t>
  </si>
  <si>
    <t>Vaste mest staldieren, afvoer van stikstof</t>
  </si>
  <si>
    <t>Vaste mest staldieren, afvoer van fosfaat</t>
  </si>
  <si>
    <t>Vaste mest staldieren, aanvoer totaal</t>
  </si>
  <si>
    <t>Vaste mest staldieren, aanvoer van stikstof</t>
  </si>
  <si>
    <t>Vaste mest staldieren, aanvoer van fosfaat</t>
  </si>
  <si>
    <t>Drijfmest graasdieren, toegediend aan snijmaïsland</t>
  </si>
  <si>
    <t>Oppervlakte snijmaïsland totaal</t>
  </si>
  <si>
    <t>Drijfmest graasdieren, toegediend aan overig bouwland</t>
  </si>
  <si>
    <t>Drijfmest graasdieren, toegediend aan beheersgrasland</t>
  </si>
  <si>
    <t>Vaste mest graasdieren, toegediend aan snijmaïsland</t>
  </si>
  <si>
    <t>Vaste mest graasdieren, toegediend aan overig bouwland</t>
  </si>
  <si>
    <t>Vaste mest graasdieren, toegediend aan beheersgrasland</t>
  </si>
  <si>
    <t>Drijfmest staldieren, toegediend aan snijmaïsland</t>
  </si>
  <si>
    <t>Drijfmest staldieren, toegediend aan overig bouwland</t>
  </si>
  <si>
    <t>Drijfmest staldieren, toegediend aan beheersgrasland</t>
  </si>
  <si>
    <t>Vaste mest staldieren, toegediend aan snijmaïsland</t>
  </si>
  <si>
    <t>Vaste mest staldieren, toegediend aan overig bouwland</t>
  </si>
  <si>
    <t>Vaste mest staldieren, toegediend aan beheersgrasland</t>
  </si>
  <si>
    <t>Compost, toegediend aan snijmaïsland</t>
  </si>
  <si>
    <t>Compost, toegediend aan overig bouwland</t>
  </si>
  <si>
    <t xml:space="preserve">Stikstof uit niet-ureum meststof, totaal toegediend aan snijmaïsland </t>
  </si>
  <si>
    <t>Stikstof uit niet-ureum meststof, totaal  toegediend aan overig bouwland</t>
  </si>
  <si>
    <t>Stikstof uit niet-ureum meststof, totaal toegediend aan productiegrasland</t>
  </si>
  <si>
    <t>Stikstof uit niet-ureum meststof, totaal toegediend aan beheersgrasland</t>
  </si>
  <si>
    <t xml:space="preserve">Stikstof uit ureum meststof, totaal toegediend aan snijmaïsland </t>
  </si>
  <si>
    <t>Stikstof uit ureum meststof, totaal  toegediend aan overig bouwland</t>
  </si>
  <si>
    <t>Stikstof uit ureum meststof, totaal toegediend aan productiegrasland</t>
  </si>
  <si>
    <t>Stikstof uit ureum meststof, totaal toegediend aan beheersgrasland</t>
  </si>
  <si>
    <t xml:space="preserve">Fosfaat, totaal toegediend aan snijmaïsland </t>
  </si>
  <si>
    <t>Fosfaat, totaal  toegediend aan overig bouwland</t>
  </si>
  <si>
    <t>Fosfaat, totaal toegediend aan productiegrasland</t>
  </si>
  <si>
    <t>Fosfaat, totaal toegediend aan beheersgrasland</t>
  </si>
  <si>
    <t>Ammoniakemissie uit stal en mestopslag, door graasdieren</t>
  </si>
  <si>
    <t>Ammoniakemissie uit stal en mestopslag, door staldieren</t>
  </si>
  <si>
    <t>Ammoniakemissie uit organische mest, toegediend aan bouwland</t>
  </si>
  <si>
    <t>Ammoniakemissie uit organische mest, toegediend aan grasland</t>
  </si>
  <si>
    <t>Ammoniakemissie uit kunstmest, toegediend aan bouwland</t>
  </si>
  <si>
    <t>Ammoniakemissie uit kunstmest, toegediend aan grasland</t>
  </si>
  <si>
    <t>Ammoniakemissie uit weidemest</t>
  </si>
  <si>
    <t>Ammoniakemissie uit weideverliezen</t>
  </si>
  <si>
    <t>Ammoniakemissie uit oogstverliezen</t>
  </si>
  <si>
    <t>Ammoniakemissie, totaal bedrijf</t>
  </si>
  <si>
    <t>Ammoniakemissie per ha</t>
  </si>
  <si>
    <t>Ammoniakemissie per ton melk</t>
  </si>
  <si>
    <t>kg/ha</t>
  </si>
  <si>
    <t>kg/gve</t>
  </si>
  <si>
    <t>Voeropname melkveestapel (inclusief jongvee), totaal</t>
  </si>
  <si>
    <t>Voeropname melkveestapel (inclusief jongvee), vers gras</t>
  </si>
  <si>
    <t>Voeropname melkveestapel (inclusief jongvee), graskuil</t>
  </si>
  <si>
    <t>Voeropname melkveestapel (inclusief jongvee), snijmaïs</t>
  </si>
  <si>
    <t>Voeropname melkveestapel (inclusief jongvee), overig ruwvoer en bijproducten</t>
  </si>
  <si>
    <t>Voeropname melkveestapel (inclusief jongvee), krachtvoer</t>
  </si>
  <si>
    <t>Voeropname melkveestapel (inclusief jongvee), melkpoeder</t>
  </si>
  <si>
    <t>Stikstof-opname overige graasdieren, totaal</t>
  </si>
  <si>
    <t>Stikstof-opname overige graasdieren, uit gras</t>
  </si>
  <si>
    <t>Stikstof-opname overige graasdieren, uit graskuil</t>
  </si>
  <si>
    <t>Stikstof-opname overige graasdieren, uit snijmaïs</t>
  </si>
  <si>
    <t>Stikstof-opname overige graasdieren, uit overig ruwvoer en bijproducten</t>
  </si>
  <si>
    <t>Stikstof-opname overige graasdieren, uit melkpoeder</t>
  </si>
  <si>
    <t>Stikstof-opname overige graasdieren, uit krachtvoer</t>
  </si>
  <si>
    <t>P-opname overige graasdieren, totaal</t>
  </si>
  <si>
    <t>P-opname overige graasdieren, uit gras</t>
  </si>
  <si>
    <t>P-opname overige graasdieren, uit graskuil</t>
  </si>
  <si>
    <t>P-opname overige graasdieren, uit snijmaïs</t>
  </si>
  <si>
    <t>P-opname overige graasdieren, uit overig ruwvoer en bijproducten</t>
  </si>
  <si>
    <t>P-opname overige graasdieren, uit melkpoeder</t>
  </si>
  <si>
    <t>P-opname overige graasdieren, uit krachtvoer</t>
  </si>
  <si>
    <t>VEM-opname overige graasdieren, totaal</t>
  </si>
  <si>
    <t>VEM-opname overige graasdieren, uit gras</t>
  </si>
  <si>
    <t>VEM-opname overige graasdieren, uit graskuil</t>
  </si>
  <si>
    <t>VEM-opname overige graasdieren, uit snijmaïs</t>
  </si>
  <si>
    <t>VEM-opname overige graasdieren, uit overig ruwvoer en bijproducten</t>
  </si>
  <si>
    <t>VEM-opname overige graasdieren, uit melkpoeder</t>
  </si>
  <si>
    <t>VEM-opname overige graasdieren, uit krachtvoer</t>
  </si>
  <si>
    <t>ja/nee</t>
  </si>
  <si>
    <t>Beste graskuilen&gt;130 re, gemiddeld VEM-gehalte</t>
  </si>
  <si>
    <t>Beste graskuilen&gt;130 re, gemiddeld N-gehalte</t>
  </si>
  <si>
    <t>Beste graskuilen&gt;130 re, gemiddeld re-gehalte</t>
  </si>
  <si>
    <t>Beste graskuilen&gt;130 re, gemiddeld P-gehalte</t>
  </si>
  <si>
    <t>Beste graskuilen&gt;130 re, gemiddeld ras-gehalte</t>
  </si>
  <si>
    <t xml:space="preserve">VEM/g </t>
  </si>
  <si>
    <t>Let op: VEM/re</t>
  </si>
  <si>
    <t>Let op: VEM/P</t>
  </si>
  <si>
    <t>Uitzondering tachtigprocentseis derogatie 2014</t>
  </si>
  <si>
    <t>Bedrijfsspecifieke excretie stikstof alle vee, exclusief correctiefactor</t>
  </si>
  <si>
    <t>Bedrijfsspecifieke excretie fosfaat alle vee, exclusief correctiefactor</t>
  </si>
  <si>
    <t>Bedrijfsspecifieke excretie stikstof alle vee, inclusief correctiefactor</t>
  </si>
  <si>
    <t>Bedrijfsspecifieke excretie fosfaat alle vee, inclusief correctiefactor</t>
  </si>
  <si>
    <t>Forfaitaire excretie stikstof alle vee</t>
  </si>
  <si>
    <t>Forfaitaire excretie fosfaat alle vee</t>
  </si>
  <si>
    <t>Forfaitaire gebruiksnorm mest stikstof</t>
  </si>
  <si>
    <t>Forfaitaire gebruiksnorm mest fosfaat</t>
  </si>
  <si>
    <t>Bruto excretie stikstof (inclusief gasvormige N-verliezen), door overige graasdieren</t>
  </si>
  <si>
    <t>Excretie fosfor, door overige graasdieren</t>
  </si>
  <si>
    <t>VEM</t>
  </si>
  <si>
    <t>g/kVEM</t>
  </si>
  <si>
    <t>Vastlegging stikstof, totaal melkvee (exclusief overige graasdieren)</t>
  </si>
  <si>
    <t>Vastlegging fosfaat, totaal melkvee (exclusief overige graasdieren)</t>
  </si>
  <si>
    <t>ton</t>
  </si>
  <si>
    <t>kg/ton melk</t>
  </si>
  <si>
    <t>Aandeel bemesting grasland volgens methode 1</t>
  </si>
  <si>
    <t>Aandeel bemesting grasland volgens methode 2</t>
  </si>
  <si>
    <t>Aandeel bemesting grasland volgens methode 3</t>
  </si>
  <si>
    <t>Aandeel bemesting grasland volgens methode 4</t>
  </si>
  <si>
    <t>Aandeel bemesting bouwland volgens methode 1</t>
  </si>
  <si>
    <t>Aandeel bemesting bouwland volgens methode 2</t>
  </si>
  <si>
    <t>Aandeel bemesting bouwland volgens methode 3</t>
  </si>
  <si>
    <t>Aandeel bemesting bouwland volgens methode 4</t>
  </si>
  <si>
    <t>Emissie lachgas door staldieren</t>
  </si>
  <si>
    <t>Emissie overige gasvormige N-verliezen door melkvee (inclusief jongvee)</t>
  </si>
  <si>
    <t>Emissie overige gasvormige N-verliezen door overige graasdieren</t>
  </si>
  <si>
    <t>N-opname melkvee (inclusief jongvee), totaal</t>
  </si>
  <si>
    <t>Aandeel uren winter_stal, melkvee</t>
  </si>
  <si>
    <t>Aandeel uren zomer_stal, melkvee</t>
  </si>
  <si>
    <t>Aandeel uren zomer_wei, melkvee</t>
  </si>
  <si>
    <t>Aandeel uren winter_stal, overige graasdieren</t>
  </si>
  <si>
    <t>Percentage TAN-excretie winter_stal</t>
  </si>
  <si>
    <t>Percentage TAN-excretie zomer_stal</t>
  </si>
  <si>
    <t>Percentage TAN-excretie zomer_wei</t>
  </si>
  <si>
    <t>Percentage TAN-excretie, gemiddeld jaar</t>
  </si>
  <si>
    <t>P/kg ds</t>
  </si>
  <si>
    <t>N/kg ds</t>
  </si>
  <si>
    <t>Afvoer graskuil uit beginvoorraad, hoeveelheid</t>
  </si>
  <si>
    <t>Afvoer graskuil uit beginvoorraad, P-gehalte</t>
  </si>
  <si>
    <t>Afvoer graskuil uit beginvoorraad, N-gehalte</t>
  </si>
  <si>
    <t>Afvoer graskuil uit beginvoorraad, VEM-gehalte</t>
  </si>
  <si>
    <t>Afvoer graskuil niet-bex, ingekuild, hoeveelheid</t>
  </si>
  <si>
    <t>Afvoer graskuil niet-bex, ingekuild, N-gehalte</t>
  </si>
  <si>
    <t>Afvoer graskuil niet-bex, ingekuild, VEM-gehalte</t>
  </si>
  <si>
    <t>Afvoer graskuil niet-bex, ingekuild, P-gehalte</t>
  </si>
  <si>
    <t>Afvoer graskuil uit voorraad-aanleg, P-gehalte</t>
  </si>
  <si>
    <t>Afvoer graskuil uit voorraad-aanleg, N-gehalte</t>
  </si>
  <si>
    <t>Afvoer graskuil uit voorraad-aanleg, VEM-gehalte</t>
  </si>
  <si>
    <t>Afvoer graskuil uit voorraad-aanleg, hoeveelheid</t>
  </si>
  <si>
    <t>Afvoer graskuil niet-bex, vers, hoeveelheid</t>
  </si>
  <si>
    <t>Afvoer graskuil niet-bex, vers, P-gehalte</t>
  </si>
  <si>
    <t>Afvoer graskuil niet-bex, vers, N-gehalte</t>
  </si>
  <si>
    <t>Afvoer graskuil niet-bex, vers, VEM-gehalte</t>
  </si>
  <si>
    <t>Afvoer snijmaïs uit beginvoorraad, hoeveelheid</t>
  </si>
  <si>
    <t>Afvoer snijmaïs uit beginvoorraad, P-gehalte</t>
  </si>
  <si>
    <t>Afvoer snijmaïs uit beginvoorraad, N-gehalte</t>
  </si>
  <si>
    <t>Afvoer snijmaïs uit beginvoorraad, VEM-gehalte</t>
  </si>
  <si>
    <t>Afvoer snijmaïs uit voorraad-aanleg, hoeveelheid</t>
  </si>
  <si>
    <t>Afvoer snijmaïs uit voorraad-aanleg, P-gehalte</t>
  </si>
  <si>
    <t>Afvoer snijmaïs uit voorraad-aanleg, N-gehalte</t>
  </si>
  <si>
    <t>Afvoer snijmaïs uit voorraad-aanleg, VEM-gehalte</t>
  </si>
  <si>
    <t>Afvoer snijmaïs niet-bex, ingekuild, hoeveelheid</t>
  </si>
  <si>
    <t>Afvoer snijmaïs niet-bex, ingekuild, P-gehalte</t>
  </si>
  <si>
    <t>Afvoer snijmaïs niet-bex, ingekuild, N-gehalte</t>
  </si>
  <si>
    <t>Afvoer snijmaïs niet-bex, ingekuild, VEM-gehalte</t>
  </si>
  <si>
    <t>Afvoer snijmaïs niet-bex, vers, hoeveelheid</t>
  </si>
  <si>
    <t>Afvoer snijmaïs niet-bex, vers, P-gehalte</t>
  </si>
  <si>
    <t>Afvoer snijmaïs niet-bex, vers, N-gehalte</t>
  </si>
  <si>
    <t>Afvoer snijmaïs niet-bex, vers, VEM-gehalte</t>
  </si>
  <si>
    <t>Afvoer overig ruwvoer en bijproducten uit beginvoorraad, hoeveelheid</t>
  </si>
  <si>
    <t>Afvoer overig ruwvoer en bijproducten uit beginvoorraad, P-gehalte</t>
  </si>
  <si>
    <t>Afvoer overig ruwvoer en bijproducten uit beginvoorraad, N-gehalte</t>
  </si>
  <si>
    <t>Afvoer overig ruwvoer en bijproducten uit voorraad-aanleg, hoeveelheid</t>
  </si>
  <si>
    <t>Afvoer overig ruwvoer en bijproducten uit voorraad-aanleg, P-gehalte</t>
  </si>
  <si>
    <t>Afvoer overig ruwvoer en bijproducten uit voorraad-aanleg, N-gehalte</t>
  </si>
  <si>
    <t>Afvoer akkerbouwgewassen (niet-BEX), P-gehalte</t>
  </si>
  <si>
    <t>Afvoer akkerbouwgewassen (niet-BEX), hoeveelheid</t>
  </si>
  <si>
    <t>Afvoer akkerbouwgewassen (niet-BEX), N-gehalte</t>
  </si>
  <si>
    <t>Afvoer overige gewassen (niet-BEX), hoeveelheid</t>
  </si>
  <si>
    <t>Afvoer overige gewassen (niet-BEX), P-gehalte</t>
  </si>
  <si>
    <t>Afvoer overige gewassen (niet-BEX), N-gehalte</t>
  </si>
  <si>
    <t>Aankoop graskuil, hoeveelheid</t>
  </si>
  <si>
    <t>Aankoop graskuil, VEM-gehalte</t>
  </si>
  <si>
    <t>Aankoop graskuil, re-gehalte</t>
  </si>
  <si>
    <t>Aankoop graskuil, P-gehalte</t>
  </si>
  <si>
    <t>Aankoop snijmaïs, hoeveelheid</t>
  </si>
  <si>
    <t>Aankoop snijmaïs, VEM-gehalte</t>
  </si>
  <si>
    <t>Aankoop snijmaïs, re-gehalte</t>
  </si>
  <si>
    <t>Aankoop snijmaïs, P-gehalte</t>
  </si>
  <si>
    <t>Aankoop overig ruwvoer en bijproducten, hoeveelheid</t>
  </si>
  <si>
    <t>Aankoop overig ruwvoer en bijproducten, VEM-gehalte</t>
  </si>
  <si>
    <t>Aankoop overig ruwvoer en bijproducten, re-gehalte</t>
  </si>
  <si>
    <t>Aankoop overig ruwvoer en bijproducten, P-gehalte</t>
  </si>
  <si>
    <t>P/kg</t>
  </si>
  <si>
    <t>Aankoop krachtvoer, hoeveelheid</t>
  </si>
  <si>
    <t>Aankoop krachtvoer, VEM-gehalte</t>
  </si>
  <si>
    <t>Aankoop krachtvoer, re-gehalte</t>
  </si>
  <si>
    <t>Aankoop krachtvoer, P-gehalte</t>
  </si>
  <si>
    <t>Afgeleide fostaatnorm grasland, gemiddelde drie jaar, klasse hoog</t>
  </si>
  <si>
    <t>Afgeleide fostaatnorm grasland, gemiddelde drie jaar, klasse neutraal</t>
  </si>
  <si>
    <t>Afgeleide fostaatnorm grasland, gemiddelde drie jaar, klasse laag</t>
  </si>
  <si>
    <t>Afgeleide fostaatnorm snijmaïsland, gemiddelde drie jaar, klasse hoog</t>
  </si>
  <si>
    <t>Afgeleide fostaatnorm snijmaïsland, gemiddelde drie jaar, klasse neutraal</t>
  </si>
  <si>
    <t>Afgeleide fostaatnorm snijmaïsland, gemiddelde drie jaar, klasse laag</t>
  </si>
  <si>
    <t>Afgeleide fostaatnorm overig bouwland, gemiddelde drie jaar, klasse hoog</t>
  </si>
  <si>
    <t>Afgeleide fostaatnorm overig bouwland, gemiddelde drie jaar, klasse neutraal</t>
  </si>
  <si>
    <t>Afgeleide fostaatnorm overig bouwland, gemiddelde drie jaar, klasse laag</t>
  </si>
  <si>
    <t>Bedrijfseigen gebruiksnorm fosfaat, gemiddelde drie jaar</t>
  </si>
  <si>
    <t>Bedrijfseigen gebruiksnorm fosfaat</t>
  </si>
  <si>
    <t>Voordeel  bedrijfseigen gebruiksnorm fosfaat</t>
  </si>
  <si>
    <t>Voordeel mestafzet fosfaat bij bedrijfseigen gebruiksnorm</t>
  </si>
  <si>
    <t>Mestafzet fosfaat bij forfaitaire gebruiksnorm</t>
  </si>
  <si>
    <t>Mestafzet fosfaat bij bedrijfseigen gebruiksnorm</t>
  </si>
  <si>
    <t>Excretie fosfaat op basis van BEX</t>
  </si>
  <si>
    <t>Forfaitaire gebruiksnorm fosfaat per ha</t>
  </si>
  <si>
    <t>Bedrijfseigen gebruiksnorm fosfaat per ha, gemiddelde drie jaar</t>
  </si>
  <si>
    <t>Bedrijfseigen gebruiksnorm fosfaat per ha</t>
  </si>
  <si>
    <t>Afgeleide gebruiksnorm fosfaat grasland, vorig jaar</t>
  </si>
  <si>
    <t>Afgeleide gebruiksnorm fosfaat grasland, twee jaar geleden</t>
  </si>
  <si>
    <t>Afgeleide gebruiksnorm fosfaat snijmaïsland, vorig jaar</t>
  </si>
  <si>
    <t>Afgeleide gebruiksnorm fosfaat snijmaïsland, twee jaar geleden</t>
  </si>
  <si>
    <t>Afgeleide gebruiksnorm fosfaat overig overig bouwland, vorig jaar</t>
  </si>
  <si>
    <t>Afgeleide gebruiksnorm fosfaat overig overig bouwland, twee jaar geleden</t>
  </si>
  <si>
    <t>Afgeleide fosfaatnorm grasland, klasse neutraal, twee jaar geleden</t>
  </si>
  <si>
    <t>Afgeleide fosfaatnorm grasland, klasse neutraal, vorig jaar</t>
  </si>
  <si>
    <t>Afgeleide fosfaatnorm grasland, klasse neutraal, huidig jaar</t>
  </si>
  <si>
    <t>Afgeleide fosfaatnorm snijmaïsland, klasse neutraal, twee jaar geleden</t>
  </si>
  <si>
    <t>Afgeleide fosfaatnorm snijmaïsland, klasse neutraal, vorig jaar</t>
  </si>
  <si>
    <t>Afgeleide fosfaatnorm snijmaïsland, klasse neutraal, huidig jaar</t>
  </si>
  <si>
    <t>Afgeleide fosfaatnorm overig overig bouwland, klasse neutraal, twee jaar geleden</t>
  </si>
  <si>
    <t>Afgeleide fosfaatnorm overig overig bouwland, klasse neutraal, vorig jaar</t>
  </si>
  <si>
    <t>Afgeleide fosfaatnorm overig bouwland, klasse neutraal, huidig jaar</t>
  </si>
  <si>
    <t>jaar</t>
  </si>
  <si>
    <t>Grondsoort grasland, aandeel veen</t>
  </si>
  <si>
    <t>Grondsoort grasland, aandeel klei</t>
  </si>
  <si>
    <t>Grondsoort grasland, aandeel zand nat</t>
  </si>
  <si>
    <t>Grondsoort grasland, aandeel zand matig droog</t>
  </si>
  <si>
    <t>Grondsoort grasland, aandeel zand droog</t>
  </si>
  <si>
    <t>Grondsoort snijmaïsland, aandeel veen</t>
  </si>
  <si>
    <t>Grondsoort snijmaïsland, aandeel klei</t>
  </si>
  <si>
    <t>Grondsoort snijmaïsland, aandeel zand nat</t>
  </si>
  <si>
    <t>Grondsoort snijmaïsland, aandeel zand matig droog</t>
  </si>
  <si>
    <t>Grondsoort snijmaïsland, aandeel zand droog</t>
  </si>
  <si>
    <t>Grondsoort overig bouwland, aandeel veen</t>
  </si>
  <si>
    <t>Grondsoort overig bouwland, aandeel klei</t>
  </si>
  <si>
    <t>Grondsoort overig bouwland, aandeel zand nat</t>
  </si>
  <si>
    <t>Grondsoort overig bouwland, aandeel zand matig droog</t>
  </si>
  <si>
    <t>Grondsoort overig bouwland, aandeel zand droog</t>
  </si>
  <si>
    <t>Oppervlakte wisselbouw grasland</t>
  </si>
  <si>
    <t>Oppervlakte wisselbouw snijmaïsland</t>
  </si>
  <si>
    <t>Oppervlakte wisselbouw overig bouwland</t>
  </si>
  <si>
    <t xml:space="preserve">Duur gewasfase grasland wisselbouw </t>
  </si>
  <si>
    <t>Oppervlakte graslandvernieuwing</t>
  </si>
  <si>
    <t>Oppervlakte grasland met klaver</t>
  </si>
  <si>
    <t>Bezettingspercentage klaver in grasland met klaver</t>
  </si>
  <si>
    <t>Vanggewas bij continueteelt snijmaïs</t>
  </si>
  <si>
    <t>Vanggewas bij wisselbouw snijmaïs</t>
  </si>
  <si>
    <t>Drijfmest graasdieren, beginvoorraad, N-gehalte</t>
  </si>
  <si>
    <t>Drijfmest graasdieren, beginvoorraad, fosfaaat-gehalte</t>
  </si>
  <si>
    <t>Vaste mest graasdieren, beginvoorraad, N-gehalte</t>
  </si>
  <si>
    <t>Vaste mest graasdieren, beginvoorraad, fosfaaat-gehalte</t>
  </si>
  <si>
    <t>Drijfmest graasdieren, eindvoorraad, N-gehalte</t>
  </si>
  <si>
    <t>Drijfmest graasdieren, eindvoorraad, fosfaaat-gehalte</t>
  </si>
  <si>
    <t>Vaste mest graasdieren, eindvoorraad, N-gehalte</t>
  </si>
  <si>
    <t>Vaste mest graasdieren, eindvoorraad, fosfaaat-gehalte</t>
  </si>
  <si>
    <t>Vaste mest graasdieren, beginvoorraad, hoeveelheid</t>
  </si>
  <si>
    <t>Drijfmest graasdieren, beginvoorraad, hoeveelheid</t>
  </si>
  <si>
    <t>Drijfmest graasdieren, eindvoorraad, hoeveelheid</t>
  </si>
  <si>
    <t>Vaste mest graasdieren, eindvoorraad, hoeveelheid</t>
  </si>
  <si>
    <t>Drijfmest staldieren, beginvoorraad, hoeveelheid</t>
  </si>
  <si>
    <t>Vaste mest staldieren, beginvoorraad, hoeveelheid</t>
  </si>
  <si>
    <t>Drijfmest staldieren, beginvoorraad, N-gehalte</t>
  </si>
  <si>
    <t>Drijfmest staldieren, beginvoorraad, fosfaaat-gehalte</t>
  </si>
  <si>
    <t>Vaste mest staldieren, beginvoorraad, N-gehalte</t>
  </si>
  <si>
    <t>Vaste mest staldieren, beginvoorraad, fosfaaat-gehalte</t>
  </si>
  <si>
    <t>Drijfmest staldieren, eindvoorraad, hoeveelheid</t>
  </si>
  <si>
    <t>Vaste mest staldieren, eindvoorraad, hoeveelheid</t>
  </si>
  <si>
    <t>Drijfmest staldieren, eindvoorraad, N-gehalte</t>
  </si>
  <si>
    <t>Drijfmest staldieren, eindvoorraad, fosfaaat-gehalte</t>
  </si>
  <si>
    <t>Vaste mest staldieren, eindvoorraad, N-gehalte</t>
  </si>
  <si>
    <t>Vaste mest staldieren, eindvoorraad, fosfaaat-gehalte</t>
  </si>
  <si>
    <t>kg/ton</t>
  </si>
  <si>
    <t>Beweiding pinken, aantal dagen</t>
  </si>
  <si>
    <t>Beweiding kalveren, aantal dagen</t>
  </si>
  <si>
    <t>Oppervlakte beheersgrasland</t>
  </si>
  <si>
    <t>dagen</t>
  </si>
  <si>
    <t>Aantal vrouwelijk jongvee + fokstieren &lt; 1 jaar, aangevoerd</t>
  </si>
  <si>
    <t>Aantal vrouwelijk jongvee + fokstieren &gt; 1 jaar, aangevoerd</t>
  </si>
  <si>
    <t>Aantal nuchtere kalveren, aangevoerd</t>
  </si>
  <si>
    <t>Aantal melk- en kalfkoeien, aangevoerd</t>
  </si>
  <si>
    <t>Aantal melk- en kalfkoeien, afgevoerd</t>
  </si>
  <si>
    <t>Aantal vrouwelijk jongvee + fokstieren &lt; 1 jaar, afgevoerd</t>
  </si>
  <si>
    <t>Aantal vrouwelijk jongvee + fokstieren &gt; 1 jaar, afgevoerd</t>
  </si>
  <si>
    <t>Aantal nuchtere kalveren, afgevoerd</t>
  </si>
  <si>
    <t>Aantal weide- en zoogkoeien (categorie 120) gehouden in systemen met drijfmest, aangevoerd</t>
  </si>
  <si>
    <t>Aantal weide- en zoogkoeien (categorie 120) gehouden in systemen met vaste mest, aangevoerd</t>
  </si>
  <si>
    <t>Aantal fokstieren (categorie 104), aangevoerd</t>
  </si>
  <si>
    <t>Aantal vleesstieren type kruisling (categorie 122), aangevoerd</t>
  </si>
  <si>
    <t>Aantal vleesstieren type vleesras (categorie 122), aangevoerd</t>
  </si>
  <si>
    <t>Aantal startkalveren (categorie 115), aangevoerd</t>
  </si>
  <si>
    <t>Aantal rosékalveren (categorie 117), aangevoerd</t>
  </si>
  <si>
    <t>Aantal schapen (categorie 550), aangevoerd</t>
  </si>
  <si>
    <t>Aantal schapen (categorie 552), aangevoerd</t>
  </si>
  <si>
    <t>Aantal pony's (categorie 941), aangevoerd</t>
  </si>
  <si>
    <t>Aantal pony's (categorie 942), aangevoerd</t>
  </si>
  <si>
    <t>Aantal paarden (categorie 943), aangevoerd</t>
  </si>
  <si>
    <t>Aantal paarden (categorie 944), aangevoerd</t>
  </si>
  <si>
    <t>Aantal weide- en zoogkoeien (categorie 120) gehouden in systemen met drijfmest, afgevoerd</t>
  </si>
  <si>
    <t>Aantal weide- en zoogkoeien (categorie 120) gehouden in systemen met vaste mest, afgevoerd</t>
  </si>
  <si>
    <t>Aantal fokstieren (categorie 104), afgevoerd</t>
  </si>
  <si>
    <t>Aantal vleesstieren type kruisling (categorie 122), afgevoerd</t>
  </si>
  <si>
    <t>Aantal vleesstieren type vleesras (categorie 122), afgevoerd</t>
  </si>
  <si>
    <t>Aantal startkalveren (categorie 115), afgevoerd</t>
  </si>
  <si>
    <t>Aantal rosékalveren (categorie 117), afgevoerd</t>
  </si>
  <si>
    <t>Aantal schapen (categorie 550), afgevoerd</t>
  </si>
  <si>
    <t>Aantal schapen (categorie 552), afgevoerd</t>
  </si>
  <si>
    <t>Aantal pony's (categorie 941), afgevoerd</t>
  </si>
  <si>
    <t>Aantal pony's (categorie 942), afgevoerd</t>
  </si>
  <si>
    <t>Aantal paarden (categorie 943), afgevoerd</t>
  </si>
  <si>
    <t>Aantal paarden (categorie 944), afgevoerd</t>
  </si>
  <si>
    <t>Capaciteit drijfmestopslag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</si>
  <si>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</si>
  <si>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Aanvoer kunstmest, hoeveelheid product</t>
  </si>
  <si>
    <t>Aanvoer kunstmest, hoeveelheid fosfaat</t>
  </si>
  <si>
    <t>Beginvoorraad kunstmest, hoeveelheid fosfaat</t>
  </si>
  <si>
    <t>Eindvoorraad kunstmest, hoeveelheid fosfaat</t>
  </si>
  <si>
    <t>Stroverbruik,  hoeveelheid N</t>
  </si>
  <si>
    <t>Stroverbruikbruik, hoeveelheid P</t>
  </si>
  <si>
    <t xml:space="preserve">Stroverbruik, hoeveelheid </t>
  </si>
  <si>
    <t>Oppervlakte bedrijf totaal</t>
  </si>
  <si>
    <t>Oppervlakte productiegrasland</t>
  </si>
  <si>
    <t>Oppervlakte overig bouwland</t>
  </si>
  <si>
    <t>Oppervlakte snijmaïsland</t>
  </si>
  <si>
    <t>Aandeel per  grondsoort voor grasland</t>
  </si>
  <si>
    <t>Aandeel per  grondsoort voor bouwland</t>
  </si>
  <si>
    <t>Geleverde melk per ha</t>
  </si>
  <si>
    <t>kg/koe</t>
  </si>
  <si>
    <t>Aantal dieren intensieve tak (varkens, pluimvee)</t>
  </si>
  <si>
    <t>Aantal overige graasdieren, gemiddeld aanwezig</t>
  </si>
  <si>
    <t>Beweiding koeien, aantal dagen met weidegang</t>
  </si>
  <si>
    <t>Beweiding koeien, gemiddeld aantal uren per dag</t>
  </si>
  <si>
    <t>Beweiding kalveren, aantal dagen met weidegang</t>
  </si>
  <si>
    <t>Beweiding pinken, aantal dagen met weidegang</t>
  </si>
  <si>
    <t>Staltype volgens RAV-lijst</t>
  </si>
  <si>
    <t>uren per dag</t>
  </si>
  <si>
    <t>Berekende opslagcapaciteit drijfmest</t>
  </si>
  <si>
    <t>maanden</t>
  </si>
  <si>
    <t>Aandeel per toedieningsmethode drijfmest op grasland</t>
  </si>
  <si>
    <t>Aandeel per toedieningsmethode drijfmest op bouwland</t>
  </si>
  <si>
    <t xml:space="preserve">Bemesting grasland, ton organische mest per ha </t>
  </si>
  <si>
    <t>Bemesting grasland, kg fosfaat per ha, totaal</t>
  </si>
  <si>
    <t>kg N/ha</t>
  </si>
  <si>
    <t>ton/ha</t>
  </si>
  <si>
    <t>kg fosfaat/ha</t>
  </si>
  <si>
    <t>Bemesting grasland, kg fosfaat per ha, uit organische mest</t>
  </si>
  <si>
    <t>Bemesting grasland, kg fosfaat per ha uit kunstmest</t>
  </si>
  <si>
    <t>Bemesting grasland, kg fosfaat per ha uit weidemest</t>
  </si>
  <si>
    <t>Bemesting snijmaïsland, kg fosfaat per ha, totaal</t>
  </si>
  <si>
    <t xml:space="preserve">Bemesting snijmaïsland, ton organische mest per ha </t>
  </si>
  <si>
    <t>Bemesting snijmaïsland, kg fosfaat per ha, uit organische mest</t>
  </si>
  <si>
    <t>Bemesting snijmaïsland, kg fosfaat per ha uit kunstmest</t>
  </si>
  <si>
    <t>Bemesting overig bouwland, kg fosfaat per ha, totaal</t>
  </si>
  <si>
    <t xml:space="preserve">Bemesting overig bouwland, ton organische mest per ha </t>
  </si>
  <si>
    <t>Bemesting overig bouwland, kg fosfaat per ha, uit organische mest</t>
  </si>
  <si>
    <t>Bemesting overig bouwland, kg fosfaat per ha uit kunstmest</t>
  </si>
  <si>
    <t>kg melk/kg ds</t>
  </si>
  <si>
    <t>kg meetmelk/kg ds</t>
  </si>
  <si>
    <t>Voerefficiëntie melk melkveestapel (inclusief jongvee)</t>
  </si>
  <si>
    <t>Voerefficiëntie meetmelk melkveestapel (inclusief jongvee)</t>
  </si>
  <si>
    <t>Rantsoensamenstelling melkveestapel, re-gehalte</t>
  </si>
  <si>
    <t>g /kg ds</t>
  </si>
  <si>
    <t>Rantsoensamenstelling melkveestapel, P-gehalte</t>
  </si>
  <si>
    <t>Rantsoensamenstelling melkveestapel, VEM-gehalte</t>
  </si>
  <si>
    <t>Rantsoensamenstelling melkveestapel, verhouding re per kVEM</t>
  </si>
  <si>
    <t>Rantsoensamenstelling melkveestapel, verhouding P per kVEM</t>
  </si>
  <si>
    <t>Rantsoensamenstelling melkveestapel, aandeel vers gras</t>
  </si>
  <si>
    <t>Rantsoensamenstelling melkveestapel, aandeel graskuil</t>
  </si>
  <si>
    <t>Rantsoensamenstelling melkveestapel, aandeel snijmaïs</t>
  </si>
  <si>
    <t>Rantsoensamenstelling melkveestapel, aandeel overig ruwvoer en bijproducten</t>
  </si>
  <si>
    <t>Rantsoensamenstelling melkveestapel, aandeel krachtvoer en melkpoeder</t>
  </si>
  <si>
    <t>Voerverbruik, aandeel eigen voer, P</t>
  </si>
  <si>
    <t>Aankoop voer per ton melk, P</t>
  </si>
  <si>
    <t>Mineralenoverschot bedrijfsbalans, stikstof, per ha</t>
  </si>
  <si>
    <t>Mineralenoverschot bedrijfsbalans, fosfaat, per ha</t>
  </si>
  <si>
    <t>Mineralenoverschot bodembalans, stikstof, per ha</t>
  </si>
  <si>
    <t>Mineralenoverschot bodembalans, fosfaat, per ha</t>
  </si>
  <si>
    <t>Mineralenoverschot bedrijfsbalans, stikstof, per ton melk</t>
  </si>
  <si>
    <t>Mineralenoverschot bedrijfsbalans, fosfaat, per ton melk</t>
  </si>
  <si>
    <t>kg per ha</t>
  </si>
  <si>
    <t>Mineralenoverschot bodembalans, stikstof, per ton melk</t>
  </si>
  <si>
    <t>Mineralenoverschot bodembalans, fosfaat, per ton melk</t>
  </si>
  <si>
    <t>Gasvormige N-verliezen, N-ammoniak uit stal en mestopslag, per ha</t>
  </si>
  <si>
    <t>Gasvormige N-verliezen, N-ammoniak uit weidemest, per ha</t>
  </si>
  <si>
    <t>Gasvormige N-verliezen, N-ammoniak tijdens bemesting, per ha</t>
  </si>
  <si>
    <t>Gasvormige N-verliezen, N-ammoniak uit veldverliezen, per ha</t>
  </si>
  <si>
    <t>Gasvormige N-verliezen, N-lachgas uit stal en mestopslag, per ha</t>
  </si>
  <si>
    <t>Gasvormige N-verlizen, N-lachgas uit bodem, per ha</t>
  </si>
  <si>
    <t>Gasvormige N-verliezen, N-overig uit stal en mestopslag, per ha</t>
  </si>
  <si>
    <t>Gasvormige N-verliezen, N-overig uit conservering, per ha</t>
  </si>
  <si>
    <t>Gasvormige N-verliezen, N-ammoniak uit stal en mestopslag, per ton melk</t>
  </si>
  <si>
    <t>Gasvormige N-verliezen, N-ammoniak uit weidemest, per ton melk</t>
  </si>
  <si>
    <t>Gasvormige N-verliezen, N-ammoniak tijdens bemesting, per ton melk</t>
  </si>
  <si>
    <t>Gasvormige N-verliezen, N-ammoniak uit veldverliezen, per ton melk</t>
  </si>
  <si>
    <t>Gasvormige N-verliezen, N-lachgas uit stal en mestopslag, per ton melk</t>
  </si>
  <si>
    <t>Gasvormige N-verlizen, N-lachgas uit bodem, per ton melk</t>
  </si>
  <si>
    <t>Gasvormige N-verliezen, N-overig uit stal en mestopslag, per ton melk</t>
  </si>
  <si>
    <t>Gasvormige N-verliezen, N-overig uit conservering, per ton melk</t>
  </si>
  <si>
    <t>Opbrengst grasland per ha, kVEM</t>
  </si>
  <si>
    <t>Opbrengst grasland per ha, fosfaat</t>
  </si>
  <si>
    <t>Opbrengst snijmaïsland per ha, kVEM</t>
  </si>
  <si>
    <t>Opbrengst snijmaïsland per ha, fosfaat</t>
  </si>
  <si>
    <t>kVEM/ha</t>
  </si>
  <si>
    <t>Opbrengst grasland per ha, ds</t>
  </si>
  <si>
    <t>Opbrengst snijmaïsland per ha, ds</t>
  </si>
  <si>
    <t>kg /ha</t>
  </si>
  <si>
    <t>Opbrengst overig bouwland per ha, fosfaat</t>
  </si>
  <si>
    <t>Benutting van het bedrijf, stikstof</t>
  </si>
  <si>
    <t>Benutting van de veestapel, stikstof</t>
  </si>
  <si>
    <t>Benutting van de mest, stikstof</t>
  </si>
  <si>
    <t>Benutting van de bodem, stikstof</t>
  </si>
  <si>
    <t>Benutting van de gewassen, stikstof</t>
  </si>
  <si>
    <t>Benutting van het bedrijf, fosfaat</t>
  </si>
  <si>
    <t>Benutting van de veestapel, fosfaat</t>
  </si>
  <si>
    <t>Benutting van de mest, fosfaat</t>
  </si>
  <si>
    <t>Benutting van de bodem, fosfaat</t>
  </si>
  <si>
    <t>Benutting van de gewassen, fosfaat</t>
  </si>
  <si>
    <t>Bedrijfsspecifieke excretie per melkkoe, exclusief correctiefactor, stikstof</t>
  </si>
  <si>
    <t>Bedrijfsspecifieke excretie per melkkoe, exclusief correctiefactor, fosfaat</t>
  </si>
  <si>
    <t>Voordeel bedrijfsspecifieke excretie, inclusief correctiefactor, stikstof</t>
  </si>
  <si>
    <t>Voordeel bedrijfsspecifieke excretie, inclusief correctiefactor, fosfaat</t>
  </si>
  <si>
    <t>Voordeel bedrijfseigen gebruiksnorm fosfaat</t>
  </si>
  <si>
    <t>Ammoniakemissie totaal bedrijf</t>
  </si>
  <si>
    <t>Ammoniakemissie totaal bedrijf, per ton melk</t>
  </si>
  <si>
    <t>Ammoniakemissie uit stal en mestopslag, per gve</t>
  </si>
  <si>
    <t>Broeikasgassen, emissie methaan, per ton melk</t>
  </si>
  <si>
    <t>Broeikasgassen, emissie lachgas, per ton melk</t>
  </si>
  <si>
    <t>Broeikasgassen, emissie energie (CO2), per ton melk</t>
  </si>
  <si>
    <t>Broeikasgassen, emissie totaal CO2-equivalenten, per ton melk</t>
  </si>
  <si>
    <t>Broeikasgassen, aanvoer totaal CO2-equivalenten, per ton melk</t>
  </si>
  <si>
    <t>Aanvoer effectieve organische stof, per ha</t>
  </si>
  <si>
    <t>Bodemoverschot grasland, stikstof, per ha</t>
  </si>
  <si>
    <t>Bodemoverschot grasland, fosfaat, per ha</t>
  </si>
  <si>
    <t>Bodemoverschot snijmaïsland, stikstof, per ha</t>
  </si>
  <si>
    <t>Bodemoverschot snijmaïsland, fosfaat, per ha</t>
  </si>
  <si>
    <t>Bodemoverschot overig bouwland, stikstof, per ha</t>
  </si>
  <si>
    <t>Bodemoverschot overig bouwland, fosfaat, per ha</t>
  </si>
  <si>
    <t>Aanvoer kunstmest, hoeveelheid stikstofuit ureumhoudende meststoffen</t>
  </si>
  <si>
    <t>Aanvoer kunstmest, hoeveelheid stikstofuit niet-ureumhoudende meststoffen</t>
  </si>
  <si>
    <t>Beginvoorraad kunstmest, hoeveelheid stikstofuit ureumhoudende meststoffen</t>
  </si>
  <si>
    <t>Beginvoorraad kunstmest, hoeveelheid stikstofuit niet-ureumhoudende meststoffen</t>
  </si>
  <si>
    <t>Eindvoorraad kunstmest, hoeveelheid stikstofuit ureumhoudende meststoffen</t>
  </si>
  <si>
    <t>Eindvoorraad kunstmest, hoeveelheid stikstofuit niet-ureumhoudende meststoffen</t>
  </si>
  <si>
    <t>Bemesting grasland, kg stikstof per ha, uit organische mest</t>
  </si>
  <si>
    <t>Bemesting grasland, kg stikstof per ha uit kunstmest</t>
  </si>
  <si>
    <t>Bemesting grasland, kg stikstof per ha uit weidemest</t>
  </si>
  <si>
    <t>Bemesting snijmaïsland, kg stikstof per ha, totaal</t>
  </si>
  <si>
    <t>Bemesting snijmaïsland, kg stikstof per ha, uit organische mest</t>
  </si>
  <si>
    <t>Bemesting snijmaïsland, kg stikstof per ha uit kunstmest</t>
  </si>
  <si>
    <t>Bemesting overig bouwland, kg stikstof per ha, totaal</t>
  </si>
  <si>
    <t>Bemesting overig bouwland, kg stikstof per ha, uit organische mest</t>
  </si>
  <si>
    <t>Bemesting overig bouwland, kg stikstof per ha uit kunstmest</t>
  </si>
  <si>
    <t>Bemesting grasland, kg stikstof per ha, totaal</t>
  </si>
  <si>
    <t>Voerverbruik, aandeel eigen voer, stikstof</t>
  </si>
  <si>
    <t>Aankoop voer per ton melk, stikstof</t>
  </si>
  <si>
    <t>Opbrengst grasland per ha, stikstof</t>
  </si>
  <si>
    <t>Opbrengst snijmaïsland per ha, stikstof</t>
  </si>
  <si>
    <t>Opbrengst overig bouwland per ha, stikstof</t>
  </si>
  <si>
    <t>Kringloop stikstof, bedrijfsbalans, aanvoer stikstof totaal</t>
  </si>
  <si>
    <t>Kringloop stikstof, bedrijfsbalans, aanvoer stikstof via krachtvoer</t>
  </si>
  <si>
    <t>Kringloop stikstof, bedrijfsbalans, aanvoer stikstof via ruwvoer, bijproducten en overig voer</t>
  </si>
  <si>
    <t>Kringloop stikstof, bedrijfsbalans, aanvoer stikstof via kunstmest</t>
  </si>
  <si>
    <t>Kringloop stikstof, bedrijfsbalans, aanvoer stikstof via organische mest en strooisel</t>
  </si>
  <si>
    <t>Kringloop stikstof, bedrijfsbalans, aanvoer stikstof via dieren</t>
  </si>
  <si>
    <t>Kringloop stikstof, bedrijfsbalans, aanvoer stikstof via vlinderbloemigen</t>
  </si>
  <si>
    <t>Opmerking</t>
  </si>
  <si>
    <t>Kringloop stikstof, bedrijfsbalans, aanvoer stikstof via depositie</t>
  </si>
  <si>
    <t>Kringloop stikstof, bedrijfsbalans, aanvoer stikstof via mineralisatie</t>
  </si>
  <si>
    <t>Kringloop stikstof, bedrijfsbalans, aanvoer stikstof via mest intensieve dierhouderij tak</t>
  </si>
  <si>
    <t>Kringloop stikstof, bedrijfsbalans, mutatie stikstof totaal</t>
  </si>
  <si>
    <t>Kringloop stikstof, bedrijfsbalans, mutatie stikstof in voorraad krachtvoer</t>
  </si>
  <si>
    <t>Kringloop stikstof, bedrijfsbalans, mutatie stikstof in voorraad ruwvoer, bijproducten en overig voer</t>
  </si>
  <si>
    <t>Kringloop stikstof, bedrijfsbalans, mutatie stikstof in voorraad kunstmest</t>
  </si>
  <si>
    <t>Kringloop stikstof, bedrijfsbalans, mutatie stikstof in veestapel</t>
  </si>
  <si>
    <t>Kringloop stikstof, bedrijfsbalans, mutatie stikstof in voorraad organische mest en strooisel</t>
  </si>
  <si>
    <t>Kringloop stikstof, bedrijfsbalans, afvoer stikstof totaal</t>
  </si>
  <si>
    <t>Kringloop stikstof, bedrijfsbalans, afvoer stikstof via melk</t>
  </si>
  <si>
    <t>Kringloop stikstof, bedrijfsbalans, afvoer stikstof via dieren</t>
  </si>
  <si>
    <t>Kringloop stikstof, bedrijfsbalans, afvoer stikstof via ruwvoer</t>
  </si>
  <si>
    <t>Kringloop stikstof, bedrijfsbalans, afvoer stikstof via organische mest</t>
  </si>
  <si>
    <t>Kringloop stikstof, bedrijfsbalans, overschot stikstof totaal</t>
  </si>
  <si>
    <t>Kringloop stikstof, bedrijfsbalans, overschot stikstof bodem</t>
  </si>
  <si>
    <t>Kringloop stikstof, bedrijfsbalans, overschot stikstof via ammoniak</t>
  </si>
  <si>
    <t>Kringloop stikstof, bedrijfsbalans, overschot stikstof via overige gasvormige verliezen</t>
  </si>
  <si>
    <t>Kringloop stikstof, bedrijfsbalans, overschot stikstof via lachgas</t>
  </si>
  <si>
    <t>Kringloop stikstof, mineralenaanvoer, stikstof naar veestapel</t>
  </si>
  <si>
    <t>Kringloop stikstof, mineralenaanvoer, stikstof naar gewas</t>
  </si>
  <si>
    <t>Kringloop stikstof, mineralenaanvoer, stikstof naar bodem</t>
  </si>
  <si>
    <t>Kringloop stikstof, mineralenafvoer, stikstof via ammoniak</t>
  </si>
  <si>
    <t>Kringloop stikstof, mineralenafvoer, stikstof via lachgas</t>
  </si>
  <si>
    <t>Kringloop stikstof, mineralenafvoer, stikstof via overige gasvormige verliezen</t>
  </si>
  <si>
    <t>Kringloop stikstof, mineralenafvoer, stikstof naar bodem</t>
  </si>
  <si>
    <t>Kringloop stikstof, mineralenafvoer, stikstof naar melk en dieren</t>
  </si>
  <si>
    <t>Kringloop stikstof, benutting stikstof totaal</t>
  </si>
  <si>
    <t>Kringloop stikstof, benutting stikstof mest</t>
  </si>
  <si>
    <t>Kringloop stikstof, benutting stikstof bodem</t>
  </si>
  <si>
    <t>Kringloop stikstof, benutting stikstof gewas</t>
  </si>
  <si>
    <t>Kringloop stikstof, benutting stikstof veestapel</t>
  </si>
  <si>
    <t>Kringloop stikstof, veebalans, benutting stikstof</t>
  </si>
  <si>
    <t xml:space="preserve">% </t>
  </si>
  <si>
    <t>Kringloop stikstof, veebalans, aanvoer stikstof via krachtvoer</t>
  </si>
  <si>
    <t>Kringloop stikstof, veebalans, aanvoer stikstof via graskuil</t>
  </si>
  <si>
    <t>Kringloop stikstof, veebalans, aanvoer stikstof via snijmaïskuil</t>
  </si>
  <si>
    <t>Kringloop stikstof, veebalans, aanvoer stikstof via weidegras</t>
  </si>
  <si>
    <t>Kringloop stikstof, veebalans, aanvoer stikstof via overig ruwvoer en bijproducten</t>
  </si>
  <si>
    <t>Kringloop stikstof, veebalans, afvoer stikstof via melk</t>
  </si>
  <si>
    <t>Kringloop stikstof, veebalans, afvoer stikstof via vee</t>
  </si>
  <si>
    <t>Kringloop stikstof, veebalans, mutatie stikstof in veestapel</t>
  </si>
  <si>
    <t>Kringloop stikstof, veebalans, excretie stikstof</t>
  </si>
  <si>
    <t>Kringloop stikstof, bodembalans, benutting stikstof</t>
  </si>
  <si>
    <t>Kringloop stikstof, bodembalans, aanvoer stikstof via organische mest</t>
  </si>
  <si>
    <t>Kringloop stikstof, bodembalans, aanvoer stikstof via weidemest</t>
  </si>
  <si>
    <t>Kringloop stikstof, bodembalans, aanvoer stikstof via kunstmest</t>
  </si>
  <si>
    <t>Kringloop stikstof, bodembalans, aanvoer stikstof via vlinderbloemigen</t>
  </si>
  <si>
    <t>Kringloop stikstof, bodembalans, aanvoer stikstof via depositie</t>
  </si>
  <si>
    <t>Kringloop stikstof, bodembalans, aanvoer stikstof via mineralisatie</t>
  </si>
  <si>
    <t>Kringloop stikstof, bodembalans, afvoer stikstof via graskuil</t>
  </si>
  <si>
    <t>Kringloop stikstof, bodembalans, afvoer stikstof via weidegras</t>
  </si>
  <si>
    <t>Kringloop stikstof, bodembalans, afvoer stikstof via snijmaïs</t>
  </si>
  <si>
    <t>Kringloop stikstof, bodembalans, afvoer stikstof via overige gewassen</t>
  </si>
  <si>
    <t>Kringloop stikstof, bodembalans, afvoer stikstof via lachgas</t>
  </si>
  <si>
    <t>Kringloop stikstof, bodemoverschot stikstof totaal</t>
  </si>
  <si>
    <t>Kringloop fosfaat, bedrijfsbalans, aanvoer fosfaat totaal</t>
  </si>
  <si>
    <t>Kringloop fosfaat, bedrijfsbalans, aanvoer fosfaat via krachtvoer</t>
  </si>
  <si>
    <t>Kringloop fosfaat, bedrijfsbalans, aanvoer fosfaat via ruwvoer, bijproducten en overig voer</t>
  </si>
  <si>
    <t>Kringloop fosfaat, bedrijfsbalans, aanvoer fosfaat via kunstmest</t>
  </si>
  <si>
    <t>Kringloop fosfaat, bedrijfsbalans, aanvoer fosfaat via organische mest en strooisel</t>
  </si>
  <si>
    <t>Kringloop fosfaat, bedrijfsbalans, aanvoer fosfaat via dieren</t>
  </si>
  <si>
    <t>Kringloop fosfaat, bedrijfsbalans, aanvoer fosfaat via vlinderbloemigen</t>
  </si>
  <si>
    <t>Kringloop fosfaat, bedrijfsbalans, aanvoer fosfaat via depositie</t>
  </si>
  <si>
    <t>Kringloop fosfaat, bedrijfsbalans, aanvoer fosfaat via mineralisatie</t>
  </si>
  <si>
    <t>Kringloop fosfaat, bedrijfsbalans, aanvoer fosfaat via mest intensieve dierhouderij tak</t>
  </si>
  <si>
    <t>Kringloop fosfaat, bedrijfsbalans, mutatie fosfaat totaal</t>
  </si>
  <si>
    <t>Kringloop fosfaat, bedrijfsbalans, mutatie fosfaat in voorraad krachtvoer</t>
  </si>
  <si>
    <t>Kringloop fosfaat, bedrijfsbalans, mutatie fosfaat in voorraad ruwvoer, bijproducten en overig voer</t>
  </si>
  <si>
    <t>Kringloop fosfaat, bedrijfsbalans, mutatie fosfaat in voorraad kunstmest</t>
  </si>
  <si>
    <t>Kringloop fosfaat, bedrijfsbalans, mutatie fosfaat in voorraad organische mest en strooisel</t>
  </si>
  <si>
    <t>Kringloop fosfaat, bedrijfsbalans, mutatie fosfaat in veestapel</t>
  </si>
  <si>
    <t>Kringloop fosfaat, bedrijfsbalans, afvoer fosfaat totaal</t>
  </si>
  <si>
    <t>Kringloop fosfaat, bedrijfsbalans, afvoer fosfaat via melk</t>
  </si>
  <si>
    <t>Kringloop fosfaat, bedrijfsbalans, afvoer fosfaat via dieren</t>
  </si>
  <si>
    <t>Kringloop fosfaat, bedrijfsbalans, afvoer fosfaat via ruwvoer</t>
  </si>
  <si>
    <t>Kringloop fosfaat, bedrijfsbalans, afvoer fosfaat via organische mest</t>
  </si>
  <si>
    <t>Kringloop fosfaat, bedrijfsbalans, overschot fosfaat totaal</t>
  </si>
  <si>
    <t>Kringloop fosfaat, bedrijfsbalans, overschot fosfaat bodem</t>
  </si>
  <si>
    <t>Kringloop fosfaat, mineralenaanvoer, fosfaat naar veestapel</t>
  </si>
  <si>
    <t>Kringloop fosfaat, mineralenaanvoer, fosfaat naar gewas</t>
  </si>
  <si>
    <t>Kringloop fosfaat, mineralenaanvoer, fosfaat naar bodem</t>
  </si>
  <si>
    <t>Kringloop fosfaat, mineralenafvoer, fosfaat naar melk en dieren</t>
  </si>
  <si>
    <t>Kringloop fosfaat, mineralenafvoer, fosfaat naar bodem</t>
  </si>
  <si>
    <t>Kringloop fosfaat, kringloop binnen bedrijf, fosfaat van bodem naar gewas</t>
  </si>
  <si>
    <t>Kringloop fosfaat, kringloop binnen bedrijf, fosfaat van gewas naar vee</t>
  </si>
  <si>
    <t>Kringloop fosfaat, kringloop binnen bedrijf, fosfaat van vee naar mest</t>
  </si>
  <si>
    <t>Kringloop fosfaat, kringloop binnen bedrijf, fosfaat van mest naar bodem</t>
  </si>
  <si>
    <t>Kringloop fosfaat, kringloop binnen bedrijf, fosfaat van vee naar bodem</t>
  </si>
  <si>
    <t>Kringloop fosfaat, kringloop binnen bedrijf, fosfaat van gewas naar bodem</t>
  </si>
  <si>
    <t>Kringloop fosfaat, benutting fosfaat totaal</t>
  </si>
  <si>
    <t>Kringloop fosfaat, benutting fosfaat veestapel</t>
  </si>
  <si>
    <t>Kringloop fosfaat, benutting fosfaat mest</t>
  </si>
  <si>
    <t>Kringloop fosfaat, benutting fosfaat bodem</t>
  </si>
  <si>
    <t>Kringloop fosfaat, benutting fosfaat gewas</t>
  </si>
  <si>
    <t>Kringloop fosfaat, veebalans, benutting fosfaat</t>
  </si>
  <si>
    <t>Kringloop fosfaat, veebalans, aanvoer fosfaat via krachtvoer</t>
  </si>
  <si>
    <t>Kringloop fosfaat, veebalans, aanvoer fosfaat via graskuil</t>
  </si>
  <si>
    <t>Kringloop fosfaat, veebalans, aanvoer fosfaat via snijmaïskuil</t>
  </si>
  <si>
    <t>Kringloop fosfaat, veebalans, aanvoer fosfaat via weidegras</t>
  </si>
  <si>
    <t>Kringloop fosfaat, veebalans, aanvoer fosfaat via overig ruwvoer en bijproducten</t>
  </si>
  <si>
    <t>Kringloop fosfaat, veebalans, afvoer fosfaat via melk</t>
  </si>
  <si>
    <t>Kringloop fosfaat, veebalans, afvoer fosfaat via vee</t>
  </si>
  <si>
    <t>Kringloop fosfaat, veebalans, mutatie fosfaat in veestapel</t>
  </si>
  <si>
    <t>Kringloop fosfaat, veebalans, excretie fosfaat</t>
  </si>
  <si>
    <t>Kringloop fosfaat, bodembalans, benutting fosfaat</t>
  </si>
  <si>
    <t>Kringloop fosfaat, bodembalans, aanvoer fosfaat via organische mest</t>
  </si>
  <si>
    <t>Kringloop fosfaat, bodembalans, aanvoer fosfaat via weidemest</t>
  </si>
  <si>
    <t>Kringloop fosfaat, bodembalans, aanvoer fosfaat via kunstmest</t>
  </si>
  <si>
    <t>Kringloop fosfaat, bodembalans, aanvoer fosfaat via vlinderbloemigen</t>
  </si>
  <si>
    <t>Kringloop fosfaat, bodembalans, aanvoer fosfaat via depositie</t>
  </si>
  <si>
    <t>Kringloop fosfaat, bodembalans, aanvoer fosfaat via mineralisatie</t>
  </si>
  <si>
    <t>Kringloop fosfaat, bodembalans, afvoer fosfaat via graskuil</t>
  </si>
  <si>
    <t>Kringloop fosfaat, bodembalans, afvoer fosfaat via weidegras</t>
  </si>
  <si>
    <t>Kringloop fosfaat, bodembalans, afvoer fosfaat via snijmaïs</t>
  </si>
  <si>
    <t>Kringloop fosfaat, bodembalans, afvoer fosfaat via overige gewassen</t>
  </si>
  <si>
    <t>Kringloop fosfaat, bodembalans, afvoer fosfaat via lachgas</t>
  </si>
  <si>
    <t>Kringloop fosfaat, bodemoverschot fosfaat totaal</t>
  </si>
  <si>
    <t>Kringloop, opbrengst grasland</t>
  </si>
  <si>
    <t>Kringloop, opbrengst snijmaïsland</t>
  </si>
  <si>
    <t>kg ds/ha</t>
  </si>
  <si>
    <t>Aanvoer vers gras, hoeveelheid</t>
  </si>
  <si>
    <t>Afvoer vers gras , hoeveelheid</t>
  </si>
  <si>
    <t>Afvoer vers gras, P-gehalte</t>
  </si>
  <si>
    <t>Afvoer vers gras, N-gehalte</t>
  </si>
  <si>
    <t>Afvoer vers gras, VEM-gehalte</t>
  </si>
  <si>
    <t>is idem dumpfile 1:</t>
  </si>
  <si>
    <t>BEX</t>
  </si>
  <si>
    <t>KLW</t>
  </si>
  <si>
    <t>Bruto excretie stikstof (inclusief gasvormige N-verliezen), door melkvee (inclusief jongvee) + overige graasdieren + staldieren</t>
  </si>
  <si>
    <t>Excretie fosfor, door melkvee (inclusief jongvee) + overige graasdieren + staldieren</t>
  </si>
  <si>
    <t>Ammoniakemissie per grootvee-eenheid, inclusief overige graasdieren en staldieren</t>
  </si>
  <si>
    <t>bruto N-excretie melkvee (inclusief jongvee), totaal</t>
  </si>
  <si>
    <t>bruto N-excretie melkvee (inclusief jongvee), winter_stal</t>
  </si>
  <si>
    <t>bruto N-excretie melkvee (inclusief jongvee), zomer_stal</t>
  </si>
  <si>
    <t>bruto N-excretie melkvee (inclusief jongvee), zomer_wei</t>
  </si>
  <si>
    <t>Aandeel uren zomer_stal, overige graasdieren</t>
  </si>
  <si>
    <t>Aandeel uren zomer_wei, overige graasdieren</t>
  </si>
  <si>
    <t>Percentage TAN-excretie uitgereden mest (uitsluitend eigen mest)</t>
  </si>
  <si>
    <t xml:space="preserve">Toegediende N aan grasland uit organische mest </t>
  </si>
  <si>
    <t>is idem dumpfile 4:</t>
  </si>
  <si>
    <t>Aantal vrouwelijk jongvee + fokstieren &gt;1 jaar, gemiddeld aanwezig</t>
  </si>
  <si>
    <t>correctiefactor 5% tot 2013</t>
  </si>
  <si>
    <t>Ammoniakemissie uit andere bronnen dan stal en mestopslag, per gve (inclusief overige graasdieren en staldieren)</t>
  </si>
  <si>
    <t>Kringloop stikstof, mineralenafvoer, stikstof naar mest</t>
  </si>
  <si>
    <t>kring1_minafv_mst</t>
  </si>
  <si>
    <t>Kringloop stikstof, interne kringloop, stikstof van bodem naar gewas</t>
  </si>
  <si>
    <t>Kringloop stikstof, interne kringloop, stikstof van gewas naar vee</t>
  </si>
  <si>
    <t>Kringloop stikstof, interne kringloop, stikstof van vee naar mest</t>
  </si>
  <si>
    <t>Kringloop stikstof, interne kringloop, stikstof van mest naar bodem</t>
  </si>
  <si>
    <t>Kringloop stikstof, interne kringloop, stikstof van vee naar bodem</t>
  </si>
  <si>
    <t>Kringloop stikstof, interne kringloop, stikstof van gewas naar bodem</t>
  </si>
  <si>
    <t>voerverliezen + strooisel</t>
  </si>
  <si>
    <t>weergegeven als tekst</t>
  </si>
  <si>
    <t>kring2_minafv_mst</t>
  </si>
  <si>
    <t>Kringloop fosfaat, mineralenafvoer, fosfaat naar mest</t>
  </si>
  <si>
    <t>Evaluatie</t>
  </si>
  <si>
    <t>Evaluatienr</t>
  </si>
  <si>
    <t>Opmerking (KLW=kringloopwijzer)</t>
  </si>
  <si>
    <t>Oppervlakte overig bouwland totaal (alle land behalve gras- en snijmaïsland)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</si>
</sst>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ump_beschrijving kengetallen_KLWversieX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ump_beschrijving kengetallen_KLWversieX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ump_beschrijving kengetallen_KLWversieX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ump_beschrijving kengetallen_KLWversieX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ump_beschrijving kengetallen_KLWversieX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ump_beschrijving kengetallen_KLWversieX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9.5546875" bestFit="1" customWidth="1"/>
    <col min="2" max="2" width="10.33203125" bestFit="1" customWidth="1"/>
    <col min="3" max="3" width="119.33203125" bestFit="1" customWidth="1"/>
    <col min="4" max="4" width="36.88671875" customWidth="1"/>
    <col min="5" max="5" width="30.5546875" bestFit="1" customWidth="1"/>
  </cols>
  <sheetData>
    <row r="1" spans="1:4" s="1" customFormat="1" ht="15" x14ac:dyDescent="0.25">
      <c r="A1" s="1" t="s">
        <v>865</v>
      </c>
      <c r="B1" s="1" t="s">
        <v>866</v>
      </c>
      <c r="C1" s="1" t="s">
        <v>867</v>
      </c>
      <c r="D1" s="1" t="s">
        <v>1763</v>
      </c>
    </row>
    <row r="2" spans="1:4" ht="15" x14ac:dyDescent="0.25">
      <c r="A2" t="s">
        <v>0</v>
      </c>
      <c r="C2" t="s">
        <v>868</v>
      </c>
    </row>
    <row r="3" spans="1:4" ht="15" x14ac:dyDescent="0.25">
      <c r="A3" t="s">
        <v>1</v>
      </c>
      <c r="C3" t="s">
        <v>875</v>
      </c>
    </row>
    <row r="4" spans="1:4" ht="15" x14ac:dyDescent="0.25">
      <c r="A4" t="s">
        <v>2</v>
      </c>
      <c r="B4" t="s">
        <v>884</v>
      </c>
      <c r="C4" t="s">
        <v>1762</v>
      </c>
    </row>
    <row r="5" spans="1:4" ht="15" x14ac:dyDescent="0.25">
      <c r="A5" t="s">
        <v>3</v>
      </c>
      <c r="C5" t="s">
        <v>1761</v>
      </c>
    </row>
    <row r="6" spans="1:4" ht="15" x14ac:dyDescent="0.25">
      <c r="A6" t="s">
        <v>4</v>
      </c>
      <c r="C6" t="s">
        <v>869</v>
      </c>
    </row>
    <row r="7" spans="1:4" ht="15" x14ac:dyDescent="0.25">
      <c r="A7" t="s">
        <v>5</v>
      </c>
      <c r="C7" t="s">
        <v>870</v>
      </c>
    </row>
    <row r="8" spans="1:4" ht="15" x14ac:dyDescent="0.25">
      <c r="A8" t="s">
        <v>6</v>
      </c>
      <c r="C8" t="s">
        <v>871</v>
      </c>
    </row>
    <row r="9" spans="1:4" ht="15" x14ac:dyDescent="0.25">
      <c r="A9" t="s">
        <v>7</v>
      </c>
      <c r="C9" t="s">
        <v>872</v>
      </c>
    </row>
    <row r="10" spans="1:4" ht="15" x14ac:dyDescent="0.25">
      <c r="A10" t="s">
        <v>8</v>
      </c>
      <c r="C10" t="s">
        <v>873</v>
      </c>
    </row>
    <row r="11" spans="1:4" ht="15" x14ac:dyDescent="0.25">
      <c r="A11" t="s">
        <v>9</v>
      </c>
      <c r="C11" t="s">
        <v>874</v>
      </c>
    </row>
    <row r="12" spans="1:4" ht="15" x14ac:dyDescent="0.25">
      <c r="A12" t="s">
        <v>10</v>
      </c>
      <c r="C12" t="s">
        <v>876</v>
      </c>
    </row>
    <row r="13" spans="1:4" ht="15" x14ac:dyDescent="0.25">
      <c r="A13" t="s">
        <v>11</v>
      </c>
      <c r="B13" t="s">
        <v>884</v>
      </c>
      <c r="C13" t="s">
        <v>877</v>
      </c>
    </row>
    <row r="14" spans="1:4" ht="15" x14ac:dyDescent="0.25">
      <c r="A14" t="s">
        <v>12</v>
      </c>
      <c r="B14" t="s">
        <v>884</v>
      </c>
      <c r="C14" t="s">
        <v>878</v>
      </c>
    </row>
    <row r="15" spans="1:4" ht="15" x14ac:dyDescent="0.25">
      <c r="A15" t="s">
        <v>13</v>
      </c>
      <c r="B15" t="s">
        <v>884</v>
      </c>
      <c r="C15" t="s">
        <v>879</v>
      </c>
    </row>
    <row r="16" spans="1:4" ht="15" x14ac:dyDescent="0.25">
      <c r="A16" t="s">
        <v>14</v>
      </c>
      <c r="B16" t="s">
        <v>880</v>
      </c>
      <c r="C16" t="s">
        <v>881</v>
      </c>
    </row>
    <row r="17" spans="1:4" ht="15" x14ac:dyDescent="0.25">
      <c r="A17" t="s">
        <v>15</v>
      </c>
      <c r="B17" t="s">
        <v>880</v>
      </c>
      <c r="C17" t="s">
        <v>882</v>
      </c>
    </row>
    <row r="18" spans="1:4" ht="15" x14ac:dyDescent="0.25">
      <c r="A18" t="s">
        <v>16</v>
      </c>
      <c r="B18" t="s">
        <v>880</v>
      </c>
      <c r="C18" t="s">
        <v>883</v>
      </c>
    </row>
    <row r="19" spans="1:4" ht="15" x14ac:dyDescent="0.25">
      <c r="A19" t="s">
        <v>17</v>
      </c>
      <c r="B19" t="s">
        <v>885</v>
      </c>
      <c r="C19" t="s">
        <v>886</v>
      </c>
    </row>
    <row r="20" spans="1:4" ht="15" x14ac:dyDescent="0.25">
      <c r="A20" t="s">
        <v>18</v>
      </c>
      <c r="B20" t="s">
        <v>880</v>
      </c>
      <c r="C20" t="s">
        <v>887</v>
      </c>
    </row>
    <row r="21" spans="1:4" ht="15" x14ac:dyDescent="0.25">
      <c r="A21" t="s">
        <v>19</v>
      </c>
      <c r="B21" t="s">
        <v>880</v>
      </c>
      <c r="C21" t="s">
        <v>888</v>
      </c>
    </row>
    <row r="22" spans="1:4" ht="15" x14ac:dyDescent="0.25">
      <c r="A22" t="s">
        <v>20</v>
      </c>
      <c r="B22" t="s">
        <v>885</v>
      </c>
      <c r="C22" t="s">
        <v>889</v>
      </c>
    </row>
    <row r="23" spans="1:4" ht="15" x14ac:dyDescent="0.25">
      <c r="A23" t="s">
        <v>21</v>
      </c>
      <c r="B23" t="s">
        <v>1056</v>
      </c>
      <c r="C23" t="s">
        <v>890</v>
      </c>
    </row>
    <row r="24" spans="1:4" ht="15" x14ac:dyDescent="0.25">
      <c r="A24" t="s">
        <v>22</v>
      </c>
      <c r="B24" t="s">
        <v>885</v>
      </c>
      <c r="C24" t="s">
        <v>1057</v>
      </c>
      <c r="D24" s="3"/>
    </row>
    <row r="25" spans="1:4" ht="15" x14ac:dyDescent="0.25">
      <c r="A25" t="s">
        <v>23</v>
      </c>
      <c r="B25" t="s">
        <v>885</v>
      </c>
      <c r="C25" t="s">
        <v>1058</v>
      </c>
      <c r="D25" s="3"/>
    </row>
    <row r="26" spans="1:4" ht="15" x14ac:dyDescent="0.25">
      <c r="A26" t="s">
        <v>24</v>
      </c>
      <c r="B26" t="s">
        <v>892</v>
      </c>
      <c r="C26" t="s">
        <v>891</v>
      </c>
    </row>
    <row r="27" spans="1:4" x14ac:dyDescent="0.3">
      <c r="A27" t="s">
        <v>25</v>
      </c>
      <c r="B27" t="s">
        <v>892</v>
      </c>
      <c r="C27" t="s">
        <v>1151</v>
      </c>
    </row>
    <row r="28" spans="1:4" x14ac:dyDescent="0.3">
      <c r="A28" t="s">
        <v>26</v>
      </c>
      <c r="B28" t="s">
        <v>892</v>
      </c>
      <c r="C28" t="s">
        <v>1764</v>
      </c>
    </row>
    <row r="29" spans="1:4" ht="15" x14ac:dyDescent="0.25">
      <c r="A29" t="s">
        <v>27</v>
      </c>
      <c r="B29" t="s">
        <v>1219</v>
      </c>
      <c r="C29" t="s">
        <v>1228</v>
      </c>
    </row>
    <row r="30" spans="1:4" ht="15" x14ac:dyDescent="0.25">
      <c r="A30" t="s">
        <v>28</v>
      </c>
      <c r="B30" t="s">
        <v>884</v>
      </c>
      <c r="C30" t="s">
        <v>893</v>
      </c>
    </row>
    <row r="31" spans="1:4" ht="15" x14ac:dyDescent="0.25">
      <c r="A31" t="s">
        <v>29</v>
      </c>
      <c r="B31" t="s">
        <v>884</v>
      </c>
      <c r="C31" t="s">
        <v>894</v>
      </c>
    </row>
    <row r="32" spans="1:4" ht="15" x14ac:dyDescent="0.25">
      <c r="A32" t="s">
        <v>30</v>
      </c>
      <c r="B32" t="s">
        <v>884</v>
      </c>
      <c r="C32" t="s">
        <v>895</v>
      </c>
    </row>
    <row r="33" spans="1:3" ht="15" x14ac:dyDescent="0.25">
      <c r="A33" t="s">
        <v>31</v>
      </c>
      <c r="B33" t="s">
        <v>884</v>
      </c>
      <c r="C33" t="s">
        <v>896</v>
      </c>
    </row>
    <row r="34" spans="1:3" ht="15" x14ac:dyDescent="0.25">
      <c r="A34" t="s">
        <v>32</v>
      </c>
      <c r="B34" t="s">
        <v>884</v>
      </c>
      <c r="C34" t="s">
        <v>897</v>
      </c>
    </row>
    <row r="35" spans="1:3" ht="15" x14ac:dyDescent="0.25">
      <c r="A35" t="s">
        <v>33</v>
      </c>
      <c r="B35" t="s">
        <v>884</v>
      </c>
      <c r="C35" t="s">
        <v>898</v>
      </c>
    </row>
    <row r="36" spans="1:3" x14ac:dyDescent="0.3">
      <c r="A36" t="s">
        <v>34</v>
      </c>
      <c r="B36" t="s">
        <v>884</v>
      </c>
      <c r="C36" t="s">
        <v>899</v>
      </c>
    </row>
    <row r="37" spans="1:3" ht="15" x14ac:dyDescent="0.25">
      <c r="A37" t="s">
        <v>35</v>
      </c>
      <c r="B37" t="s">
        <v>884</v>
      </c>
      <c r="C37" t="s">
        <v>900</v>
      </c>
    </row>
    <row r="38" spans="1:3" ht="15" x14ac:dyDescent="0.25">
      <c r="A38" t="s">
        <v>36</v>
      </c>
      <c r="B38" t="s">
        <v>884</v>
      </c>
      <c r="C38" t="s">
        <v>901</v>
      </c>
    </row>
    <row r="39" spans="1:3" ht="15" x14ac:dyDescent="0.25">
      <c r="A39" t="s">
        <v>37</v>
      </c>
      <c r="B39" t="s">
        <v>884</v>
      </c>
      <c r="C39" t="s">
        <v>936</v>
      </c>
    </row>
    <row r="40" spans="1:3" x14ac:dyDescent="0.3">
      <c r="A40" t="s">
        <v>38</v>
      </c>
      <c r="B40" t="s">
        <v>884</v>
      </c>
      <c r="C40" t="s">
        <v>937</v>
      </c>
    </row>
    <row r="41" spans="1:3" x14ac:dyDescent="0.3">
      <c r="A41" t="s">
        <v>39</v>
      </c>
      <c r="B41" t="s">
        <v>884</v>
      </c>
      <c r="C41" t="s">
        <v>902</v>
      </c>
    </row>
    <row r="42" spans="1:3" x14ac:dyDescent="0.3">
      <c r="A42" t="s">
        <v>40</v>
      </c>
      <c r="B42" t="s">
        <v>884</v>
      </c>
      <c r="C42" t="s">
        <v>903</v>
      </c>
    </row>
    <row r="43" spans="1:3" x14ac:dyDescent="0.3">
      <c r="A43" t="s">
        <v>41</v>
      </c>
      <c r="B43" t="s">
        <v>904</v>
      </c>
      <c r="C43" t="s">
        <v>905</v>
      </c>
    </row>
    <row r="44" spans="1:3" x14ac:dyDescent="0.3">
      <c r="A44" t="s">
        <v>42</v>
      </c>
      <c r="B44" t="s">
        <v>911</v>
      </c>
      <c r="C44" t="s">
        <v>906</v>
      </c>
    </row>
    <row r="45" spans="1:3" x14ac:dyDescent="0.3">
      <c r="A45" t="s">
        <v>43</v>
      </c>
      <c r="B45" t="s">
        <v>912</v>
      </c>
      <c r="C45" t="s">
        <v>907</v>
      </c>
    </row>
    <row r="46" spans="1:3" x14ac:dyDescent="0.3">
      <c r="A46" t="s">
        <v>44</v>
      </c>
      <c r="B46" t="s">
        <v>912</v>
      </c>
      <c r="C46" t="s">
        <v>908</v>
      </c>
    </row>
    <row r="47" spans="1:3" x14ac:dyDescent="0.3">
      <c r="A47" t="s">
        <v>45</v>
      </c>
      <c r="B47" t="s">
        <v>912</v>
      </c>
      <c r="C47" t="s">
        <v>909</v>
      </c>
    </row>
    <row r="48" spans="1:3" x14ac:dyDescent="0.3">
      <c r="A48" t="s">
        <v>46</v>
      </c>
      <c r="B48" t="s">
        <v>912</v>
      </c>
      <c r="C48" t="s">
        <v>910</v>
      </c>
    </row>
    <row r="49" spans="1:3" x14ac:dyDescent="0.3">
      <c r="A49" t="s">
        <v>47</v>
      </c>
      <c r="B49" t="s">
        <v>904</v>
      </c>
      <c r="C49" t="s">
        <v>913</v>
      </c>
    </row>
    <row r="50" spans="1:3" x14ac:dyDescent="0.3">
      <c r="A50" t="s">
        <v>48</v>
      </c>
      <c r="B50" t="s">
        <v>911</v>
      </c>
      <c r="C50" t="s">
        <v>914</v>
      </c>
    </row>
    <row r="51" spans="1:3" x14ac:dyDescent="0.3">
      <c r="A51" t="s">
        <v>49</v>
      </c>
      <c r="B51" t="s">
        <v>912</v>
      </c>
      <c r="C51" t="s">
        <v>915</v>
      </c>
    </row>
    <row r="52" spans="1:3" x14ac:dyDescent="0.3">
      <c r="A52" t="s">
        <v>50</v>
      </c>
      <c r="B52" t="s">
        <v>912</v>
      </c>
      <c r="C52" t="s">
        <v>916</v>
      </c>
    </row>
    <row r="53" spans="1:3" x14ac:dyDescent="0.3">
      <c r="A53" t="s">
        <v>51</v>
      </c>
      <c r="B53" t="s">
        <v>912</v>
      </c>
      <c r="C53" t="s">
        <v>917</v>
      </c>
    </row>
    <row r="54" spans="1:3" x14ac:dyDescent="0.3">
      <c r="A54" t="s">
        <v>52</v>
      </c>
      <c r="B54" t="s">
        <v>912</v>
      </c>
      <c r="C54" t="s">
        <v>918</v>
      </c>
    </row>
    <row r="55" spans="1:3" x14ac:dyDescent="0.3">
      <c r="A55" t="s">
        <v>53</v>
      </c>
      <c r="B55" t="s">
        <v>904</v>
      </c>
      <c r="C55" t="s">
        <v>919</v>
      </c>
    </row>
    <row r="56" spans="1:3" x14ac:dyDescent="0.3">
      <c r="A56" t="s">
        <v>54</v>
      </c>
      <c r="B56" t="s">
        <v>911</v>
      </c>
      <c r="C56" t="s">
        <v>920</v>
      </c>
    </row>
    <row r="57" spans="1:3" x14ac:dyDescent="0.3">
      <c r="A57" t="s">
        <v>55</v>
      </c>
      <c r="B57" t="s">
        <v>912</v>
      </c>
      <c r="C57" t="s">
        <v>921</v>
      </c>
    </row>
    <row r="58" spans="1:3" x14ac:dyDescent="0.3">
      <c r="A58" t="s">
        <v>56</v>
      </c>
      <c r="B58" t="s">
        <v>912</v>
      </c>
      <c r="C58" t="s">
        <v>922</v>
      </c>
    </row>
    <row r="59" spans="1:3" x14ac:dyDescent="0.3">
      <c r="A59" t="s">
        <v>57</v>
      </c>
      <c r="B59" t="s">
        <v>912</v>
      </c>
      <c r="C59" t="s">
        <v>923</v>
      </c>
    </row>
    <row r="60" spans="1:3" x14ac:dyDescent="0.3">
      <c r="A60" t="s">
        <v>58</v>
      </c>
      <c r="B60" t="s">
        <v>912</v>
      </c>
      <c r="C60" t="s">
        <v>944</v>
      </c>
    </row>
    <row r="61" spans="1:3" x14ac:dyDescent="0.3">
      <c r="A61" t="s">
        <v>59</v>
      </c>
      <c r="B61" t="s">
        <v>885</v>
      </c>
      <c r="C61" t="s">
        <v>924</v>
      </c>
    </row>
    <row r="62" spans="1:3" x14ac:dyDescent="0.3">
      <c r="A62" t="s">
        <v>60</v>
      </c>
      <c r="B62" t="s">
        <v>929</v>
      </c>
      <c r="C62" t="s">
        <v>925</v>
      </c>
    </row>
    <row r="63" spans="1:3" x14ac:dyDescent="0.3">
      <c r="A63" t="s">
        <v>61</v>
      </c>
      <c r="B63" t="s">
        <v>930</v>
      </c>
      <c r="C63" t="s">
        <v>926</v>
      </c>
    </row>
    <row r="64" spans="1:3" x14ac:dyDescent="0.3">
      <c r="A64" t="s">
        <v>62</v>
      </c>
      <c r="B64" t="s">
        <v>930</v>
      </c>
      <c r="C64" t="s">
        <v>927</v>
      </c>
    </row>
    <row r="65" spans="1:3" x14ac:dyDescent="0.3">
      <c r="A65" t="s">
        <v>63</v>
      </c>
      <c r="B65" t="s">
        <v>930</v>
      </c>
      <c r="C65" t="s">
        <v>928</v>
      </c>
    </row>
    <row r="66" spans="1:3" x14ac:dyDescent="0.3">
      <c r="A66" t="s">
        <v>64</v>
      </c>
      <c r="B66" t="s">
        <v>885</v>
      </c>
      <c r="C66" t="s">
        <v>931</v>
      </c>
    </row>
    <row r="67" spans="1:3" x14ac:dyDescent="0.3">
      <c r="A67" t="s">
        <v>65</v>
      </c>
      <c r="B67" t="s">
        <v>929</v>
      </c>
      <c r="C67" t="s">
        <v>932</v>
      </c>
    </row>
    <row r="68" spans="1:3" x14ac:dyDescent="0.3">
      <c r="A68" t="s">
        <v>66</v>
      </c>
      <c r="B68" t="s">
        <v>930</v>
      </c>
      <c r="C68" t="s">
        <v>933</v>
      </c>
    </row>
    <row r="69" spans="1:3" x14ac:dyDescent="0.3">
      <c r="A69" t="s">
        <v>67</v>
      </c>
      <c r="B69" t="s">
        <v>930</v>
      </c>
      <c r="C69" t="s">
        <v>934</v>
      </c>
    </row>
    <row r="70" spans="1:3" x14ac:dyDescent="0.3">
      <c r="A70" t="s">
        <v>68</v>
      </c>
      <c r="B70" t="s">
        <v>930</v>
      </c>
      <c r="C70" t="s">
        <v>935</v>
      </c>
    </row>
    <row r="71" spans="1:3" x14ac:dyDescent="0.3">
      <c r="A71" t="s">
        <v>69</v>
      </c>
      <c r="B71" t="s">
        <v>904</v>
      </c>
      <c r="C71" t="s">
        <v>938</v>
      </c>
    </row>
    <row r="72" spans="1:3" x14ac:dyDescent="0.3">
      <c r="A72" t="s">
        <v>70</v>
      </c>
      <c r="B72" t="s">
        <v>911</v>
      </c>
      <c r="C72" t="s">
        <v>939</v>
      </c>
    </row>
    <row r="73" spans="1:3" x14ac:dyDescent="0.3">
      <c r="A73" t="s">
        <v>71</v>
      </c>
      <c r="B73" t="s">
        <v>912</v>
      </c>
      <c r="C73" t="s">
        <v>940</v>
      </c>
    </row>
    <row r="74" spans="1:3" x14ac:dyDescent="0.3">
      <c r="A74" t="s">
        <v>72</v>
      </c>
      <c r="B74" t="s">
        <v>912</v>
      </c>
      <c r="C74" t="s">
        <v>941</v>
      </c>
    </row>
    <row r="75" spans="1:3" x14ac:dyDescent="0.3">
      <c r="A75" t="s">
        <v>73</v>
      </c>
      <c r="B75" t="s">
        <v>912</v>
      </c>
      <c r="C75" t="s">
        <v>942</v>
      </c>
    </row>
    <row r="76" spans="1:3" x14ac:dyDescent="0.3">
      <c r="A76" t="s">
        <v>74</v>
      </c>
      <c r="B76" t="s">
        <v>912</v>
      </c>
      <c r="C76" t="s">
        <v>943</v>
      </c>
    </row>
    <row r="77" spans="1:3" x14ac:dyDescent="0.3">
      <c r="A77" t="s">
        <v>75</v>
      </c>
      <c r="B77" t="s">
        <v>904</v>
      </c>
      <c r="C77" t="s">
        <v>966</v>
      </c>
    </row>
    <row r="78" spans="1:3" x14ac:dyDescent="0.3">
      <c r="A78" t="s">
        <v>76</v>
      </c>
      <c r="B78" t="s">
        <v>911</v>
      </c>
      <c r="C78" t="s">
        <v>945</v>
      </c>
    </row>
    <row r="79" spans="1:3" x14ac:dyDescent="0.3">
      <c r="A79" t="s">
        <v>77</v>
      </c>
      <c r="B79" t="s">
        <v>912</v>
      </c>
      <c r="C79" t="s">
        <v>946</v>
      </c>
    </row>
    <row r="80" spans="1:3" x14ac:dyDescent="0.3">
      <c r="A80" t="s">
        <v>78</v>
      </c>
      <c r="B80" t="s">
        <v>912</v>
      </c>
      <c r="C80" t="s">
        <v>947</v>
      </c>
    </row>
    <row r="81" spans="1:3" x14ac:dyDescent="0.3">
      <c r="A81" t="s">
        <v>79</v>
      </c>
      <c r="B81" t="s">
        <v>912</v>
      </c>
      <c r="C81" t="s">
        <v>948</v>
      </c>
    </row>
    <row r="82" spans="1:3" x14ac:dyDescent="0.3">
      <c r="A82" t="s">
        <v>80</v>
      </c>
      <c r="B82" t="s">
        <v>912</v>
      </c>
      <c r="C82" t="s">
        <v>949</v>
      </c>
    </row>
    <row r="83" spans="1:3" x14ac:dyDescent="0.3">
      <c r="A83" t="s">
        <v>81</v>
      </c>
      <c r="B83" t="s">
        <v>904</v>
      </c>
      <c r="C83" t="s">
        <v>950</v>
      </c>
    </row>
    <row r="84" spans="1:3" x14ac:dyDescent="0.3">
      <c r="A84" t="s">
        <v>82</v>
      </c>
      <c r="B84" t="s">
        <v>911</v>
      </c>
      <c r="C84" t="s">
        <v>951</v>
      </c>
    </row>
    <row r="85" spans="1:3" x14ac:dyDescent="0.3">
      <c r="A85" t="s">
        <v>83</v>
      </c>
      <c r="B85" t="s">
        <v>912</v>
      </c>
      <c r="C85" t="s">
        <v>952</v>
      </c>
    </row>
    <row r="86" spans="1:3" x14ac:dyDescent="0.3">
      <c r="A86" t="s">
        <v>84</v>
      </c>
      <c r="B86" t="s">
        <v>912</v>
      </c>
      <c r="C86" t="s">
        <v>953</v>
      </c>
    </row>
    <row r="87" spans="1:3" x14ac:dyDescent="0.3">
      <c r="A87" t="s">
        <v>85</v>
      </c>
      <c r="B87" t="s">
        <v>912</v>
      </c>
      <c r="C87" t="s">
        <v>954</v>
      </c>
    </row>
    <row r="88" spans="1:3" x14ac:dyDescent="0.3">
      <c r="A88" t="s">
        <v>86</v>
      </c>
      <c r="B88" t="s">
        <v>912</v>
      </c>
      <c r="C88" t="s">
        <v>955</v>
      </c>
    </row>
    <row r="89" spans="1:3" x14ac:dyDescent="0.3">
      <c r="A89" t="s">
        <v>87</v>
      </c>
      <c r="B89" t="s">
        <v>885</v>
      </c>
      <c r="C89" t="s">
        <v>956</v>
      </c>
    </row>
    <row r="90" spans="1:3" x14ac:dyDescent="0.3">
      <c r="A90" t="s">
        <v>88</v>
      </c>
      <c r="B90" t="s">
        <v>929</v>
      </c>
      <c r="C90" t="s">
        <v>957</v>
      </c>
    </row>
    <row r="91" spans="1:3" x14ac:dyDescent="0.3">
      <c r="A91" t="s">
        <v>89</v>
      </c>
      <c r="B91" t="s">
        <v>930</v>
      </c>
      <c r="C91" t="s">
        <v>958</v>
      </c>
    </row>
    <row r="92" spans="1:3" x14ac:dyDescent="0.3">
      <c r="A92" t="s">
        <v>90</v>
      </c>
      <c r="B92" t="s">
        <v>930</v>
      </c>
      <c r="C92" t="s">
        <v>959</v>
      </c>
    </row>
    <row r="93" spans="1:3" x14ac:dyDescent="0.3">
      <c r="A93" t="s">
        <v>91</v>
      </c>
      <c r="B93" t="s">
        <v>930</v>
      </c>
      <c r="C93" t="s">
        <v>960</v>
      </c>
    </row>
    <row r="94" spans="1:3" x14ac:dyDescent="0.3">
      <c r="A94" t="s">
        <v>92</v>
      </c>
      <c r="B94" t="s">
        <v>885</v>
      </c>
      <c r="C94" t="s">
        <v>961</v>
      </c>
    </row>
    <row r="95" spans="1:3" x14ac:dyDescent="0.3">
      <c r="A95" t="s">
        <v>93</v>
      </c>
      <c r="B95" t="s">
        <v>929</v>
      </c>
      <c r="C95" t="s">
        <v>962</v>
      </c>
    </row>
    <row r="96" spans="1:3" x14ac:dyDescent="0.3">
      <c r="A96" t="s">
        <v>94</v>
      </c>
      <c r="B96" t="s">
        <v>930</v>
      </c>
      <c r="C96" t="s">
        <v>963</v>
      </c>
    </row>
    <row r="97" spans="1:3" x14ac:dyDescent="0.3">
      <c r="A97" t="s">
        <v>95</v>
      </c>
      <c r="B97" t="s">
        <v>930</v>
      </c>
      <c r="C97" t="s">
        <v>964</v>
      </c>
    </row>
    <row r="98" spans="1:3" x14ac:dyDescent="0.3">
      <c r="A98" t="s">
        <v>96</v>
      </c>
      <c r="B98" t="s">
        <v>930</v>
      </c>
      <c r="C98" t="s">
        <v>965</v>
      </c>
    </row>
    <row r="99" spans="1:3" x14ac:dyDescent="0.3">
      <c r="A99" t="s">
        <v>97</v>
      </c>
      <c r="B99" t="s">
        <v>904</v>
      </c>
      <c r="C99" t="s">
        <v>967</v>
      </c>
    </row>
    <row r="100" spans="1:3" x14ac:dyDescent="0.3">
      <c r="A100" t="s">
        <v>98</v>
      </c>
      <c r="B100" t="s">
        <v>911</v>
      </c>
      <c r="C100" t="s">
        <v>968</v>
      </c>
    </row>
    <row r="101" spans="1:3" x14ac:dyDescent="0.3">
      <c r="A101" t="s">
        <v>99</v>
      </c>
      <c r="B101" t="s">
        <v>912</v>
      </c>
      <c r="C101" t="s">
        <v>969</v>
      </c>
    </row>
    <row r="102" spans="1:3" x14ac:dyDescent="0.3">
      <c r="A102" t="s">
        <v>100</v>
      </c>
      <c r="B102" t="s">
        <v>912</v>
      </c>
      <c r="C102" t="s">
        <v>970</v>
      </c>
    </row>
    <row r="103" spans="1:3" x14ac:dyDescent="0.3">
      <c r="A103" t="s">
        <v>101</v>
      </c>
      <c r="B103" t="s">
        <v>912</v>
      </c>
      <c r="C103" t="s">
        <v>971</v>
      </c>
    </row>
    <row r="104" spans="1:3" x14ac:dyDescent="0.3">
      <c r="A104" t="s">
        <v>102</v>
      </c>
      <c r="B104" t="s">
        <v>912</v>
      </c>
      <c r="C104" t="s">
        <v>972</v>
      </c>
    </row>
    <row r="105" spans="1:3" x14ac:dyDescent="0.3">
      <c r="A105" t="s">
        <v>103</v>
      </c>
      <c r="B105" t="s">
        <v>904</v>
      </c>
      <c r="C105" t="s">
        <v>973</v>
      </c>
    </row>
    <row r="106" spans="1:3" x14ac:dyDescent="0.3">
      <c r="A106" t="s">
        <v>104</v>
      </c>
      <c r="B106" t="s">
        <v>911</v>
      </c>
      <c r="C106" t="s">
        <v>974</v>
      </c>
    </row>
    <row r="107" spans="1:3" x14ac:dyDescent="0.3">
      <c r="A107" t="s">
        <v>105</v>
      </c>
      <c r="B107" t="s">
        <v>912</v>
      </c>
      <c r="C107" t="s">
        <v>975</v>
      </c>
    </row>
    <row r="108" spans="1:3" x14ac:dyDescent="0.3">
      <c r="A108" t="s">
        <v>106</v>
      </c>
      <c r="B108" t="s">
        <v>912</v>
      </c>
      <c r="C108" t="s">
        <v>976</v>
      </c>
    </row>
    <row r="109" spans="1:3" x14ac:dyDescent="0.3">
      <c r="A109" t="s">
        <v>107</v>
      </c>
      <c r="B109" t="s">
        <v>912</v>
      </c>
      <c r="C109" t="s">
        <v>977</v>
      </c>
    </row>
    <row r="110" spans="1:3" x14ac:dyDescent="0.3">
      <c r="A110" t="s">
        <v>108</v>
      </c>
      <c r="B110" t="s">
        <v>912</v>
      </c>
      <c r="C110" t="s">
        <v>978</v>
      </c>
    </row>
    <row r="111" spans="1:3" x14ac:dyDescent="0.3">
      <c r="A111" t="s">
        <v>109</v>
      </c>
      <c r="B111" t="s">
        <v>904</v>
      </c>
      <c r="C111" t="s">
        <v>979</v>
      </c>
    </row>
    <row r="112" spans="1:3" x14ac:dyDescent="0.3">
      <c r="A112" t="s">
        <v>110</v>
      </c>
      <c r="B112" t="s">
        <v>911</v>
      </c>
      <c r="C112" t="s">
        <v>980</v>
      </c>
    </row>
    <row r="113" spans="1:3" x14ac:dyDescent="0.3">
      <c r="A113" t="s">
        <v>111</v>
      </c>
      <c r="B113" t="s">
        <v>912</v>
      </c>
      <c r="C113" t="s">
        <v>981</v>
      </c>
    </row>
    <row r="114" spans="1:3" x14ac:dyDescent="0.3">
      <c r="A114" t="s">
        <v>112</v>
      </c>
      <c r="B114" t="s">
        <v>912</v>
      </c>
      <c r="C114" t="s">
        <v>982</v>
      </c>
    </row>
    <row r="115" spans="1:3" x14ac:dyDescent="0.3">
      <c r="A115" t="s">
        <v>113</v>
      </c>
      <c r="B115" t="s">
        <v>912</v>
      </c>
      <c r="C115" t="s">
        <v>983</v>
      </c>
    </row>
    <row r="116" spans="1:3" x14ac:dyDescent="0.3">
      <c r="A116" t="s">
        <v>114</v>
      </c>
      <c r="B116" t="s">
        <v>912</v>
      </c>
      <c r="C116" t="s">
        <v>984</v>
      </c>
    </row>
    <row r="117" spans="1:3" x14ac:dyDescent="0.3">
      <c r="A117" t="s">
        <v>115</v>
      </c>
      <c r="B117" t="s">
        <v>885</v>
      </c>
      <c r="C117" t="s">
        <v>985</v>
      </c>
    </row>
    <row r="118" spans="1:3" x14ac:dyDescent="0.3">
      <c r="A118" t="s">
        <v>116</v>
      </c>
      <c r="B118" t="s">
        <v>929</v>
      </c>
      <c r="C118" t="s">
        <v>986</v>
      </c>
    </row>
    <row r="119" spans="1:3" x14ac:dyDescent="0.3">
      <c r="A119" t="s">
        <v>117</v>
      </c>
      <c r="B119" t="s">
        <v>930</v>
      </c>
      <c r="C119" t="s">
        <v>987</v>
      </c>
    </row>
    <row r="120" spans="1:3" x14ac:dyDescent="0.3">
      <c r="A120" t="s">
        <v>118</v>
      </c>
      <c r="B120" t="s">
        <v>930</v>
      </c>
      <c r="C120" t="s">
        <v>988</v>
      </c>
    </row>
    <row r="121" spans="1:3" x14ac:dyDescent="0.3">
      <c r="A121" t="s">
        <v>119</v>
      </c>
      <c r="B121" t="s">
        <v>930</v>
      </c>
      <c r="C121" t="s">
        <v>989</v>
      </c>
    </row>
    <row r="122" spans="1:3" x14ac:dyDescent="0.3">
      <c r="A122" t="s">
        <v>120</v>
      </c>
      <c r="B122" t="s">
        <v>885</v>
      </c>
      <c r="C122" t="s">
        <v>990</v>
      </c>
    </row>
    <row r="123" spans="1:3" x14ac:dyDescent="0.3">
      <c r="A123" t="s">
        <v>121</v>
      </c>
      <c r="B123" t="s">
        <v>929</v>
      </c>
      <c r="C123" t="s">
        <v>991</v>
      </c>
    </row>
    <row r="124" spans="1:3" x14ac:dyDescent="0.3">
      <c r="A124" t="s">
        <v>122</v>
      </c>
      <c r="B124" t="s">
        <v>930</v>
      </c>
      <c r="C124" t="s">
        <v>992</v>
      </c>
    </row>
    <row r="125" spans="1:3" x14ac:dyDescent="0.3">
      <c r="A125" t="s">
        <v>123</v>
      </c>
      <c r="B125" t="s">
        <v>930</v>
      </c>
      <c r="C125" t="s">
        <v>993</v>
      </c>
    </row>
    <row r="126" spans="1:3" x14ac:dyDescent="0.3">
      <c r="A126" t="s">
        <v>124</v>
      </c>
      <c r="B126" t="s">
        <v>930</v>
      </c>
      <c r="C126" t="s">
        <v>994</v>
      </c>
    </row>
    <row r="127" spans="1:3" x14ac:dyDescent="0.3">
      <c r="A127" t="s">
        <v>125</v>
      </c>
      <c r="B127" t="s">
        <v>912</v>
      </c>
      <c r="C127" t="s">
        <v>1220</v>
      </c>
    </row>
    <row r="128" spans="1:3" x14ac:dyDescent="0.3">
      <c r="A128" t="s">
        <v>126</v>
      </c>
      <c r="B128" t="s">
        <v>912</v>
      </c>
      <c r="C128" t="s">
        <v>1222</v>
      </c>
    </row>
    <row r="129" spans="1:3" x14ac:dyDescent="0.3">
      <c r="A129" t="s">
        <v>127</v>
      </c>
      <c r="B129" t="s">
        <v>912</v>
      </c>
      <c r="C129" t="s">
        <v>1221</v>
      </c>
    </row>
    <row r="130" spans="1:3" x14ac:dyDescent="0.3">
      <c r="A130" t="s">
        <v>128</v>
      </c>
      <c r="B130" t="s">
        <v>912</v>
      </c>
      <c r="C130" t="s">
        <v>1223</v>
      </c>
    </row>
    <row r="131" spans="1:3" x14ac:dyDescent="0.3">
      <c r="A131" t="s">
        <v>129</v>
      </c>
      <c r="B131" t="s">
        <v>912</v>
      </c>
      <c r="C131" t="s">
        <v>1224</v>
      </c>
    </row>
    <row r="132" spans="1:3" x14ac:dyDescent="0.3">
      <c r="A132" t="s">
        <v>130</v>
      </c>
      <c r="B132" t="s">
        <v>885</v>
      </c>
      <c r="C132" t="s">
        <v>1229</v>
      </c>
    </row>
    <row r="133" spans="1:3" x14ac:dyDescent="0.3">
      <c r="A133" t="s">
        <v>131</v>
      </c>
      <c r="B133" t="s">
        <v>885</v>
      </c>
      <c r="C133" t="s">
        <v>1230</v>
      </c>
    </row>
    <row r="134" spans="1:3" x14ac:dyDescent="0.3">
      <c r="A134" t="s">
        <v>132</v>
      </c>
      <c r="B134" t="s">
        <v>885</v>
      </c>
      <c r="C134" t="s">
        <v>1231</v>
      </c>
    </row>
    <row r="135" spans="1:3" x14ac:dyDescent="0.3">
      <c r="A135" t="s">
        <v>133</v>
      </c>
      <c r="B135" t="s">
        <v>885</v>
      </c>
      <c r="C135" t="s">
        <v>1232</v>
      </c>
    </row>
    <row r="136" spans="1:3" x14ac:dyDescent="0.3">
      <c r="A136" t="s">
        <v>134</v>
      </c>
      <c r="B136" t="s">
        <v>885</v>
      </c>
      <c r="C136" t="s">
        <v>1233</v>
      </c>
    </row>
    <row r="137" spans="1:3" x14ac:dyDescent="0.3">
      <c r="A137" t="s">
        <v>135</v>
      </c>
      <c r="B137" t="s">
        <v>885</v>
      </c>
      <c r="C137" t="s">
        <v>1234</v>
      </c>
    </row>
    <row r="138" spans="1:3" x14ac:dyDescent="0.3">
      <c r="A138" t="s">
        <v>136</v>
      </c>
      <c r="B138" t="s">
        <v>885</v>
      </c>
      <c r="C138" t="s">
        <v>995</v>
      </c>
    </row>
    <row r="139" spans="1:3" x14ac:dyDescent="0.3">
      <c r="A139" t="s">
        <v>137</v>
      </c>
      <c r="B139" t="s">
        <v>885</v>
      </c>
      <c r="C139" t="s">
        <v>996</v>
      </c>
    </row>
    <row r="140" spans="1:3" x14ac:dyDescent="0.3">
      <c r="A140" t="s">
        <v>138</v>
      </c>
      <c r="B140" t="s">
        <v>885</v>
      </c>
      <c r="C140" t="s">
        <v>1235</v>
      </c>
    </row>
    <row r="141" spans="1:3" x14ac:dyDescent="0.3">
      <c r="A141" t="s">
        <v>139</v>
      </c>
      <c r="B141" t="s">
        <v>885</v>
      </c>
      <c r="C141" t="s">
        <v>1236</v>
      </c>
    </row>
    <row r="142" spans="1:3" x14ac:dyDescent="0.3">
      <c r="A142" t="s">
        <v>140</v>
      </c>
      <c r="B142" t="s">
        <v>885</v>
      </c>
      <c r="C142" t="s">
        <v>998</v>
      </c>
    </row>
    <row r="143" spans="1:3" x14ac:dyDescent="0.3">
      <c r="A143" t="s">
        <v>141</v>
      </c>
      <c r="B143" t="s">
        <v>885</v>
      </c>
      <c r="C143" t="s">
        <v>999</v>
      </c>
    </row>
    <row r="144" spans="1:3" x14ac:dyDescent="0.3">
      <c r="A144" t="s">
        <v>142</v>
      </c>
      <c r="B144" t="s">
        <v>885</v>
      </c>
      <c r="C144" t="s">
        <v>1000</v>
      </c>
    </row>
    <row r="145" spans="1:3" x14ac:dyDescent="0.3">
      <c r="A145" t="s">
        <v>143</v>
      </c>
      <c r="B145" t="s">
        <v>885</v>
      </c>
      <c r="C145" t="s">
        <v>1001</v>
      </c>
    </row>
    <row r="146" spans="1:3" x14ac:dyDescent="0.3">
      <c r="A146" t="s">
        <v>144</v>
      </c>
      <c r="B146" t="s">
        <v>885</v>
      </c>
      <c r="C146" t="s">
        <v>1002</v>
      </c>
    </row>
    <row r="147" spans="1:3" x14ac:dyDescent="0.3">
      <c r="A147" t="s">
        <v>145</v>
      </c>
      <c r="B147" t="s">
        <v>885</v>
      </c>
      <c r="C147" t="s">
        <v>1003</v>
      </c>
    </row>
    <row r="148" spans="1:3" x14ac:dyDescent="0.3">
      <c r="A148" t="s">
        <v>146</v>
      </c>
      <c r="B148" t="s">
        <v>880</v>
      </c>
      <c r="C148" t="s">
        <v>1004</v>
      </c>
    </row>
    <row r="149" spans="1:3" x14ac:dyDescent="0.3">
      <c r="A149" t="s">
        <v>147</v>
      </c>
      <c r="B149" t="s">
        <v>880</v>
      </c>
      <c r="C149" t="s">
        <v>1005</v>
      </c>
    </row>
    <row r="150" spans="1:3" x14ac:dyDescent="0.3">
      <c r="A150" t="s">
        <v>148</v>
      </c>
      <c r="B150" t="s">
        <v>885</v>
      </c>
      <c r="C150" t="s">
        <v>1006</v>
      </c>
    </row>
    <row r="151" spans="1:3" x14ac:dyDescent="0.3">
      <c r="A151" t="s">
        <v>149</v>
      </c>
      <c r="B151" t="s">
        <v>884</v>
      </c>
      <c r="C151" t="s">
        <v>1007</v>
      </c>
    </row>
    <row r="152" spans="1:3" x14ac:dyDescent="0.3">
      <c r="A152" t="s">
        <v>150</v>
      </c>
      <c r="B152" t="s">
        <v>885</v>
      </c>
      <c r="C152" t="s">
        <v>1008</v>
      </c>
    </row>
    <row r="153" spans="1:3" x14ac:dyDescent="0.3">
      <c r="A153" t="s">
        <v>151</v>
      </c>
      <c r="B153" t="s">
        <v>885</v>
      </c>
      <c r="C153" t="s">
        <v>1009</v>
      </c>
    </row>
    <row r="154" spans="1:3" x14ac:dyDescent="0.3">
      <c r="A154" t="s">
        <v>152</v>
      </c>
      <c r="B154" t="s">
        <v>880</v>
      </c>
      <c r="C154" t="s">
        <v>995</v>
      </c>
    </row>
    <row r="155" spans="1:3" x14ac:dyDescent="0.3">
      <c r="A155" t="s">
        <v>153</v>
      </c>
      <c r="B155" t="s">
        <v>880</v>
      </c>
      <c r="C155" t="s">
        <v>996</v>
      </c>
    </row>
    <row r="156" spans="1:3" x14ac:dyDescent="0.3">
      <c r="A156" t="s">
        <v>154</v>
      </c>
      <c r="B156" t="s">
        <v>885</v>
      </c>
      <c r="C156" t="s">
        <v>1010</v>
      </c>
    </row>
    <row r="157" spans="1:3" x14ac:dyDescent="0.3">
      <c r="A157" t="s">
        <v>155</v>
      </c>
      <c r="B157" t="s">
        <v>885</v>
      </c>
      <c r="C157" t="s">
        <v>1011</v>
      </c>
    </row>
    <row r="158" spans="1:3" x14ac:dyDescent="0.3">
      <c r="A158" t="s">
        <v>156</v>
      </c>
      <c r="B158" t="s">
        <v>904</v>
      </c>
      <c r="C158" t="s">
        <v>1191</v>
      </c>
    </row>
    <row r="159" spans="1:3" x14ac:dyDescent="0.3">
      <c r="A159" t="s">
        <v>157</v>
      </c>
      <c r="B159" t="s">
        <v>904</v>
      </c>
      <c r="C159" t="s">
        <v>1192</v>
      </c>
    </row>
    <row r="160" spans="1:3" x14ac:dyDescent="0.3">
      <c r="A160" t="s">
        <v>158</v>
      </c>
      <c r="B160" t="s">
        <v>904</v>
      </c>
      <c r="C160" t="s">
        <v>1193</v>
      </c>
    </row>
    <row r="161" spans="1:3" x14ac:dyDescent="0.3">
      <c r="A161" t="s">
        <v>159</v>
      </c>
      <c r="B161" t="s">
        <v>904</v>
      </c>
      <c r="C161" t="s">
        <v>1194</v>
      </c>
    </row>
    <row r="162" spans="1:3" x14ac:dyDescent="0.3">
      <c r="A162" t="s">
        <v>160</v>
      </c>
      <c r="B162" t="s">
        <v>904</v>
      </c>
      <c r="C162" t="s">
        <v>1195</v>
      </c>
    </row>
    <row r="163" spans="1:3" x14ac:dyDescent="0.3">
      <c r="A163" t="s">
        <v>161</v>
      </c>
      <c r="B163" t="s">
        <v>904</v>
      </c>
      <c r="C163" t="s">
        <v>1196</v>
      </c>
    </row>
    <row r="164" spans="1:3" x14ac:dyDescent="0.3">
      <c r="A164" t="s">
        <v>162</v>
      </c>
      <c r="B164" t="s">
        <v>904</v>
      </c>
      <c r="C164" t="s">
        <v>1197</v>
      </c>
    </row>
    <row r="165" spans="1:3" x14ac:dyDescent="0.3">
      <c r="A165" t="s">
        <v>163</v>
      </c>
      <c r="B165" t="s">
        <v>880</v>
      </c>
      <c r="C165" t="s">
        <v>1012</v>
      </c>
    </row>
    <row r="166" spans="1:3" x14ac:dyDescent="0.3">
      <c r="A166" t="s">
        <v>164</v>
      </c>
      <c r="B166" t="s">
        <v>880</v>
      </c>
      <c r="C166" t="s">
        <v>1089</v>
      </c>
    </row>
    <row r="167" spans="1:3" x14ac:dyDescent="0.3">
      <c r="A167" t="s">
        <v>165</v>
      </c>
      <c r="B167" t="s">
        <v>880</v>
      </c>
      <c r="C167" t="s">
        <v>1090</v>
      </c>
    </row>
    <row r="168" spans="1:3" x14ac:dyDescent="0.3">
      <c r="A168" t="s">
        <v>166</v>
      </c>
      <c r="B168" t="s">
        <v>880</v>
      </c>
      <c r="C168" t="s">
        <v>1091</v>
      </c>
    </row>
    <row r="169" spans="1:3" x14ac:dyDescent="0.3">
      <c r="A169" t="s">
        <v>167</v>
      </c>
      <c r="B169" t="s">
        <v>880</v>
      </c>
      <c r="C169" t="s">
        <v>1092</v>
      </c>
    </row>
    <row r="170" spans="1:3" x14ac:dyDescent="0.3">
      <c r="A170" t="s">
        <v>168</v>
      </c>
      <c r="B170" t="s">
        <v>880</v>
      </c>
      <c r="C170" t="s">
        <v>1093</v>
      </c>
    </row>
    <row r="171" spans="1:3" x14ac:dyDescent="0.3">
      <c r="A171" t="s">
        <v>169</v>
      </c>
      <c r="B171" t="s">
        <v>880</v>
      </c>
      <c r="C171" t="s">
        <v>1094</v>
      </c>
    </row>
    <row r="172" spans="1:3" x14ac:dyDescent="0.3">
      <c r="A172" t="s">
        <v>170</v>
      </c>
      <c r="B172" t="s">
        <v>912</v>
      </c>
      <c r="C172" t="s">
        <v>1015</v>
      </c>
    </row>
    <row r="173" spans="1:3" x14ac:dyDescent="0.3">
      <c r="A173" t="s">
        <v>171</v>
      </c>
      <c r="B173" t="s">
        <v>912</v>
      </c>
      <c r="C173" t="s">
        <v>1083</v>
      </c>
    </row>
    <row r="174" spans="1:3" x14ac:dyDescent="0.3">
      <c r="A174" t="s">
        <v>172</v>
      </c>
      <c r="B174" t="s">
        <v>912</v>
      </c>
      <c r="C174" t="s">
        <v>1084</v>
      </c>
    </row>
    <row r="175" spans="1:3" x14ac:dyDescent="0.3">
      <c r="A175" t="s">
        <v>173</v>
      </c>
      <c r="B175" t="s">
        <v>912</v>
      </c>
      <c r="C175" t="s">
        <v>1085</v>
      </c>
    </row>
    <row r="176" spans="1:3" x14ac:dyDescent="0.3">
      <c r="A176" t="s">
        <v>174</v>
      </c>
      <c r="B176" t="s">
        <v>912</v>
      </c>
      <c r="C176" t="s">
        <v>1086</v>
      </c>
    </row>
    <row r="177" spans="1:3" x14ac:dyDescent="0.3">
      <c r="A177" t="s">
        <v>175</v>
      </c>
      <c r="B177" t="s">
        <v>912</v>
      </c>
      <c r="C177" t="s">
        <v>1087</v>
      </c>
    </row>
    <row r="178" spans="1:3" x14ac:dyDescent="0.3">
      <c r="A178" t="s">
        <v>176</v>
      </c>
      <c r="B178" t="s">
        <v>912</v>
      </c>
      <c r="C178" t="s">
        <v>1088</v>
      </c>
    </row>
    <row r="179" spans="1:3" x14ac:dyDescent="0.3">
      <c r="A179" t="s">
        <v>177</v>
      </c>
      <c r="B179" t="s">
        <v>912</v>
      </c>
      <c r="C179" t="s">
        <v>1016</v>
      </c>
    </row>
    <row r="180" spans="1:3" x14ac:dyDescent="0.3">
      <c r="A180" t="s">
        <v>178</v>
      </c>
      <c r="B180" t="s">
        <v>912</v>
      </c>
      <c r="C180" t="s">
        <v>1095</v>
      </c>
    </row>
    <row r="181" spans="1:3" x14ac:dyDescent="0.3">
      <c r="A181" t="s">
        <v>179</v>
      </c>
      <c r="B181" t="s">
        <v>912</v>
      </c>
      <c r="C181" t="s">
        <v>1096</v>
      </c>
    </row>
    <row r="182" spans="1:3" x14ac:dyDescent="0.3">
      <c r="A182" t="s">
        <v>180</v>
      </c>
      <c r="B182" t="s">
        <v>912</v>
      </c>
      <c r="C182" t="s">
        <v>1097</v>
      </c>
    </row>
    <row r="183" spans="1:3" x14ac:dyDescent="0.3">
      <c r="A183" t="s">
        <v>181</v>
      </c>
      <c r="B183" t="s">
        <v>912</v>
      </c>
      <c r="C183" t="s">
        <v>1098</v>
      </c>
    </row>
    <row r="184" spans="1:3" x14ac:dyDescent="0.3">
      <c r="A184" t="s">
        <v>182</v>
      </c>
      <c r="B184" t="s">
        <v>912</v>
      </c>
      <c r="C184" t="s">
        <v>1099</v>
      </c>
    </row>
    <row r="185" spans="1:3" x14ac:dyDescent="0.3">
      <c r="A185" t="s">
        <v>183</v>
      </c>
      <c r="B185" t="s">
        <v>912</v>
      </c>
      <c r="C185" t="s">
        <v>1100</v>
      </c>
    </row>
    <row r="186" spans="1:3" x14ac:dyDescent="0.3">
      <c r="A186" t="s">
        <v>184</v>
      </c>
      <c r="B186" t="s">
        <v>912</v>
      </c>
      <c r="C186" t="s">
        <v>1017</v>
      </c>
    </row>
    <row r="187" spans="1:3" x14ac:dyDescent="0.3">
      <c r="A187" t="s">
        <v>185</v>
      </c>
      <c r="B187" t="s">
        <v>912</v>
      </c>
      <c r="C187" t="s">
        <v>1101</v>
      </c>
    </row>
    <row r="188" spans="1:3" x14ac:dyDescent="0.3">
      <c r="A188" t="s">
        <v>186</v>
      </c>
      <c r="B188" t="s">
        <v>912</v>
      </c>
      <c r="C188" t="s">
        <v>1102</v>
      </c>
    </row>
    <row r="189" spans="1:3" x14ac:dyDescent="0.3">
      <c r="A189" t="s">
        <v>187</v>
      </c>
      <c r="B189" t="s">
        <v>912</v>
      </c>
      <c r="C189" t="s">
        <v>1103</v>
      </c>
    </row>
    <row r="190" spans="1:3" x14ac:dyDescent="0.3">
      <c r="A190" t="s">
        <v>188</v>
      </c>
      <c r="B190" t="s">
        <v>912</v>
      </c>
      <c r="C190" t="s">
        <v>1104</v>
      </c>
    </row>
    <row r="191" spans="1:3" x14ac:dyDescent="0.3">
      <c r="A191" t="s">
        <v>189</v>
      </c>
      <c r="B191" t="s">
        <v>912</v>
      </c>
      <c r="C191" t="s">
        <v>1105</v>
      </c>
    </row>
    <row r="192" spans="1:3" x14ac:dyDescent="0.3">
      <c r="A192" t="s">
        <v>190</v>
      </c>
      <c r="B192" t="s">
        <v>912</v>
      </c>
      <c r="C192" t="s">
        <v>1106</v>
      </c>
    </row>
    <row r="193" spans="1:3" x14ac:dyDescent="0.3">
      <c r="A193" t="s">
        <v>191</v>
      </c>
      <c r="B193" t="s">
        <v>1240</v>
      </c>
      <c r="C193" t="s">
        <v>1013</v>
      </c>
    </row>
    <row r="194" spans="1:3" x14ac:dyDescent="0.3">
      <c r="A194" t="s">
        <v>192</v>
      </c>
      <c r="B194" t="s">
        <v>1240</v>
      </c>
      <c r="C194" t="s">
        <v>1107</v>
      </c>
    </row>
    <row r="195" spans="1:3" x14ac:dyDescent="0.3">
      <c r="A195" t="s">
        <v>193</v>
      </c>
      <c r="B195" t="s">
        <v>1240</v>
      </c>
      <c r="C195" t="s">
        <v>1108</v>
      </c>
    </row>
    <row r="196" spans="1:3" x14ac:dyDescent="0.3">
      <c r="A196" t="s">
        <v>194</v>
      </c>
      <c r="B196" t="s">
        <v>1240</v>
      </c>
      <c r="C196" t="s">
        <v>1109</v>
      </c>
    </row>
    <row r="197" spans="1:3" x14ac:dyDescent="0.3">
      <c r="A197" t="s">
        <v>195</v>
      </c>
      <c r="B197" t="s">
        <v>1240</v>
      </c>
      <c r="C197" t="s">
        <v>1110</v>
      </c>
    </row>
    <row r="198" spans="1:3" x14ac:dyDescent="0.3">
      <c r="A198" t="s">
        <v>196</v>
      </c>
      <c r="B198" t="s">
        <v>1240</v>
      </c>
      <c r="C198" t="s">
        <v>1111</v>
      </c>
    </row>
    <row r="199" spans="1:3" x14ac:dyDescent="0.3">
      <c r="A199" t="s">
        <v>197</v>
      </c>
      <c r="B199" t="s">
        <v>1240</v>
      </c>
      <c r="C199" t="s">
        <v>1112</v>
      </c>
    </row>
    <row r="200" spans="1:3" x14ac:dyDescent="0.3">
      <c r="A200" t="s">
        <v>198</v>
      </c>
      <c r="B200" t="s">
        <v>1240</v>
      </c>
      <c r="C200" t="s">
        <v>1014</v>
      </c>
    </row>
    <row r="201" spans="1:3" x14ac:dyDescent="0.3">
      <c r="A201" t="s">
        <v>199</v>
      </c>
      <c r="B201" t="s">
        <v>1240</v>
      </c>
      <c r="C201" t="s">
        <v>1113</v>
      </c>
    </row>
    <row r="202" spans="1:3" x14ac:dyDescent="0.3">
      <c r="A202" t="s">
        <v>200</v>
      </c>
      <c r="B202" t="s">
        <v>1240</v>
      </c>
      <c r="C202" t="s">
        <v>1114</v>
      </c>
    </row>
    <row r="203" spans="1:3" x14ac:dyDescent="0.3">
      <c r="A203" t="s">
        <v>201</v>
      </c>
      <c r="B203" t="s">
        <v>1240</v>
      </c>
      <c r="C203" t="s">
        <v>1115</v>
      </c>
    </row>
    <row r="204" spans="1:3" x14ac:dyDescent="0.3">
      <c r="A204" t="s">
        <v>202</v>
      </c>
      <c r="B204" t="s">
        <v>1240</v>
      </c>
      <c r="C204" t="s">
        <v>1116</v>
      </c>
    </row>
    <row r="205" spans="1:3" x14ac:dyDescent="0.3">
      <c r="A205" t="s">
        <v>203</v>
      </c>
      <c r="B205" t="s">
        <v>1240</v>
      </c>
      <c r="C205" t="s">
        <v>1117</v>
      </c>
    </row>
    <row r="206" spans="1:3" x14ac:dyDescent="0.3">
      <c r="A206" t="s">
        <v>204</v>
      </c>
      <c r="B206" t="s">
        <v>1240</v>
      </c>
      <c r="C206" t="s">
        <v>1118</v>
      </c>
    </row>
    <row r="207" spans="1:3" x14ac:dyDescent="0.3">
      <c r="A207" t="s">
        <v>205</v>
      </c>
      <c r="B207" t="s">
        <v>911</v>
      </c>
      <c r="C207" t="s">
        <v>1018</v>
      </c>
    </row>
    <row r="208" spans="1:3" x14ac:dyDescent="0.3">
      <c r="A208" t="s">
        <v>206</v>
      </c>
      <c r="B208" t="s">
        <v>911</v>
      </c>
      <c r="C208" t="s">
        <v>1119</v>
      </c>
    </row>
    <row r="209" spans="1:5" x14ac:dyDescent="0.3">
      <c r="A209" t="s">
        <v>207</v>
      </c>
      <c r="B209" t="s">
        <v>911</v>
      </c>
      <c r="C209" t="s">
        <v>1120</v>
      </c>
    </row>
    <row r="210" spans="1:5" x14ac:dyDescent="0.3">
      <c r="A210" t="s">
        <v>208</v>
      </c>
      <c r="B210" t="s">
        <v>911</v>
      </c>
      <c r="C210" t="s">
        <v>1121</v>
      </c>
    </row>
    <row r="211" spans="1:5" x14ac:dyDescent="0.3">
      <c r="A211" t="s">
        <v>209</v>
      </c>
      <c r="B211" t="s">
        <v>911</v>
      </c>
      <c r="C211" t="s">
        <v>1122</v>
      </c>
    </row>
    <row r="212" spans="1:5" x14ac:dyDescent="0.3">
      <c r="A212" t="s">
        <v>210</v>
      </c>
      <c r="B212" t="s">
        <v>911</v>
      </c>
      <c r="C212" t="s">
        <v>1123</v>
      </c>
    </row>
    <row r="213" spans="1:5" x14ac:dyDescent="0.3">
      <c r="A213" t="s">
        <v>211</v>
      </c>
      <c r="B213" t="s">
        <v>911</v>
      </c>
      <c r="C213" t="s">
        <v>1124</v>
      </c>
    </row>
    <row r="214" spans="1:5" x14ac:dyDescent="0.3">
      <c r="A214" t="s">
        <v>212</v>
      </c>
      <c r="B214" t="s">
        <v>904</v>
      </c>
      <c r="C214" t="s">
        <v>905</v>
      </c>
      <c r="D214" t="s">
        <v>1731</v>
      </c>
      <c r="E214" t="str">
        <f>A43</f>
        <v>bv_gk_hoev</v>
      </c>
    </row>
    <row r="215" spans="1:5" x14ac:dyDescent="0.3">
      <c r="A215" t="s">
        <v>213</v>
      </c>
      <c r="B215" t="s">
        <v>904</v>
      </c>
      <c r="C215" t="s">
        <v>913</v>
      </c>
      <c r="D215" t="s">
        <v>1731</v>
      </c>
      <c r="E215" t="str">
        <f>A49</f>
        <v>bv_sm_hoev</v>
      </c>
    </row>
    <row r="216" spans="1:5" x14ac:dyDescent="0.3">
      <c r="A216" t="s">
        <v>214</v>
      </c>
      <c r="B216" t="s">
        <v>904</v>
      </c>
      <c r="C216" t="s">
        <v>919</v>
      </c>
      <c r="D216" t="s">
        <v>1731</v>
      </c>
      <c r="E216" t="str">
        <f>A55</f>
        <v>bv_ov_hoev</v>
      </c>
    </row>
    <row r="217" spans="1:5" x14ac:dyDescent="0.3">
      <c r="A217" t="s">
        <v>215</v>
      </c>
      <c r="B217" t="s">
        <v>885</v>
      </c>
      <c r="C217" t="s">
        <v>924</v>
      </c>
      <c r="D217" t="s">
        <v>1731</v>
      </c>
      <c r="E217" t="str">
        <f>A61</f>
        <v>bv_kv_hoev</v>
      </c>
    </row>
    <row r="218" spans="1:5" x14ac:dyDescent="0.3">
      <c r="A218" t="s">
        <v>216</v>
      </c>
      <c r="B218" t="s">
        <v>1225</v>
      </c>
      <c r="C218" t="s">
        <v>1023</v>
      </c>
      <c r="D218" t="s">
        <v>1226</v>
      </c>
    </row>
    <row r="219" spans="1:5" x14ac:dyDescent="0.3">
      <c r="A219" t="s">
        <v>217</v>
      </c>
      <c r="B219" t="s">
        <v>1027</v>
      </c>
      <c r="C219" t="s">
        <v>1024</v>
      </c>
      <c r="D219" t="s">
        <v>1226</v>
      </c>
    </row>
    <row r="220" spans="1:5" x14ac:dyDescent="0.3">
      <c r="A220" t="s">
        <v>218</v>
      </c>
      <c r="B220" t="s">
        <v>1027</v>
      </c>
      <c r="C220" t="s">
        <v>1025</v>
      </c>
      <c r="D220" t="s">
        <v>1226</v>
      </c>
    </row>
    <row r="221" spans="1:5" x14ac:dyDescent="0.3">
      <c r="A221" t="s">
        <v>219</v>
      </c>
      <c r="B221" t="s">
        <v>1027</v>
      </c>
      <c r="C221" t="s">
        <v>1026</v>
      </c>
      <c r="D221" t="s">
        <v>1226</v>
      </c>
    </row>
    <row r="222" spans="1:5" x14ac:dyDescent="0.3">
      <c r="A222" t="s">
        <v>220</v>
      </c>
      <c r="B222" t="s">
        <v>1027</v>
      </c>
      <c r="C222" t="s">
        <v>1019</v>
      </c>
      <c r="D222" t="s">
        <v>1227</v>
      </c>
    </row>
    <row r="223" spans="1:5" x14ac:dyDescent="0.3">
      <c r="A223" t="s">
        <v>221</v>
      </c>
      <c r="B223" t="s">
        <v>1027</v>
      </c>
      <c r="C223" t="s">
        <v>1020</v>
      </c>
      <c r="D223" t="s">
        <v>1227</v>
      </c>
    </row>
    <row r="224" spans="1:5" x14ac:dyDescent="0.3">
      <c r="A224" t="s">
        <v>222</v>
      </c>
      <c r="B224" t="s">
        <v>1027</v>
      </c>
      <c r="C224" t="s">
        <v>1021</v>
      </c>
      <c r="D224" t="s">
        <v>1227</v>
      </c>
    </row>
    <row r="225" spans="1:5" x14ac:dyDescent="0.3">
      <c r="A225" t="s">
        <v>223</v>
      </c>
      <c r="B225" t="s">
        <v>1027</v>
      </c>
      <c r="C225" t="s">
        <v>1022</v>
      </c>
      <c r="D225" t="s">
        <v>1227</v>
      </c>
    </row>
    <row r="226" spans="1:5" x14ac:dyDescent="0.3">
      <c r="A226" t="s">
        <v>224</v>
      </c>
      <c r="B226" t="s">
        <v>904</v>
      </c>
      <c r="C226" t="s">
        <v>967</v>
      </c>
      <c r="D226" t="s">
        <v>1731</v>
      </c>
      <c r="E226" t="str">
        <f>A99</f>
        <v>ev_gk_hoev</v>
      </c>
    </row>
    <row r="227" spans="1:5" x14ac:dyDescent="0.3">
      <c r="A227" t="s">
        <v>225</v>
      </c>
      <c r="B227" t="s">
        <v>904</v>
      </c>
      <c r="C227" t="s">
        <v>973</v>
      </c>
      <c r="D227" t="s">
        <v>1731</v>
      </c>
      <c r="E227" t="str">
        <f>A105</f>
        <v>ev_sm_hoev</v>
      </c>
    </row>
    <row r="228" spans="1:5" x14ac:dyDescent="0.3">
      <c r="A228" t="s">
        <v>226</v>
      </c>
      <c r="B228" t="s">
        <v>904</v>
      </c>
      <c r="C228" t="s">
        <v>979</v>
      </c>
      <c r="D228" t="s">
        <v>1731</v>
      </c>
      <c r="E228" t="str">
        <f>A111</f>
        <v>ev_ov_hoev</v>
      </c>
    </row>
    <row r="229" spans="1:5" x14ac:dyDescent="0.3">
      <c r="A229" t="s">
        <v>227</v>
      </c>
      <c r="B229" t="s">
        <v>885</v>
      </c>
      <c r="C229" t="s">
        <v>985</v>
      </c>
      <c r="D229" t="s">
        <v>1731</v>
      </c>
      <c r="E229" t="str">
        <f>A117</f>
        <v>ev_kv_hoev</v>
      </c>
    </row>
    <row r="230" spans="1:5" x14ac:dyDescent="0.3">
      <c r="A230" t="s">
        <v>228</v>
      </c>
      <c r="B230" t="s">
        <v>1027</v>
      </c>
      <c r="C230" t="s">
        <v>1028</v>
      </c>
      <c r="D230" t="s">
        <v>1226</v>
      </c>
    </row>
    <row r="231" spans="1:5" x14ac:dyDescent="0.3">
      <c r="A231" t="s">
        <v>229</v>
      </c>
      <c r="B231" t="s">
        <v>1027</v>
      </c>
      <c r="C231" t="s">
        <v>1029</v>
      </c>
      <c r="D231" t="s">
        <v>1226</v>
      </c>
    </row>
    <row r="232" spans="1:5" x14ac:dyDescent="0.3">
      <c r="A232" t="s">
        <v>230</v>
      </c>
      <c r="B232" t="s">
        <v>1027</v>
      </c>
      <c r="C232" t="s">
        <v>1030</v>
      </c>
      <c r="D232" t="s">
        <v>1226</v>
      </c>
    </row>
    <row r="233" spans="1:5" x14ac:dyDescent="0.3">
      <c r="A233" t="s">
        <v>231</v>
      </c>
      <c r="B233" t="s">
        <v>1027</v>
      </c>
      <c r="C233" t="s">
        <v>1031</v>
      </c>
      <c r="D233" t="s">
        <v>1226</v>
      </c>
    </row>
    <row r="234" spans="1:5" x14ac:dyDescent="0.3">
      <c r="A234" t="s">
        <v>232</v>
      </c>
      <c r="B234" t="s">
        <v>1027</v>
      </c>
      <c r="C234" t="s">
        <v>1032</v>
      </c>
      <c r="D234" t="s">
        <v>1227</v>
      </c>
    </row>
    <row r="235" spans="1:5" x14ac:dyDescent="0.3">
      <c r="A235" t="s">
        <v>233</v>
      </c>
      <c r="B235" t="s">
        <v>1027</v>
      </c>
      <c r="C235" t="s">
        <v>1033</v>
      </c>
      <c r="D235" t="s">
        <v>1227</v>
      </c>
    </row>
    <row r="236" spans="1:5" x14ac:dyDescent="0.3">
      <c r="A236" t="s">
        <v>234</v>
      </c>
      <c r="B236" t="s">
        <v>1027</v>
      </c>
      <c r="C236" t="s">
        <v>1034</v>
      </c>
      <c r="D236" t="s">
        <v>1227</v>
      </c>
    </row>
    <row r="237" spans="1:5" x14ac:dyDescent="0.3">
      <c r="A237" t="s">
        <v>235</v>
      </c>
      <c r="B237" t="s">
        <v>1027</v>
      </c>
      <c r="C237" t="s">
        <v>1035</v>
      </c>
      <c r="D237" t="s">
        <v>1227</v>
      </c>
    </row>
    <row r="238" spans="1:5" x14ac:dyDescent="0.3">
      <c r="A238" t="s">
        <v>236</v>
      </c>
      <c r="B238" t="s">
        <v>904</v>
      </c>
      <c r="C238" t="s">
        <v>1036</v>
      </c>
    </row>
    <row r="239" spans="1:5" x14ac:dyDescent="0.3">
      <c r="A239" t="s">
        <v>237</v>
      </c>
      <c r="B239" t="s">
        <v>904</v>
      </c>
      <c r="C239" t="s">
        <v>1037</v>
      </c>
    </row>
    <row r="240" spans="1:5" x14ac:dyDescent="0.3">
      <c r="A240" t="s">
        <v>238</v>
      </c>
      <c r="B240" t="s">
        <v>904</v>
      </c>
      <c r="C240" t="s">
        <v>1038</v>
      </c>
    </row>
    <row r="241" spans="1:3" x14ac:dyDescent="0.3">
      <c r="A241" t="s">
        <v>239</v>
      </c>
      <c r="B241" t="s">
        <v>885</v>
      </c>
      <c r="C241" t="s">
        <v>1039</v>
      </c>
    </row>
    <row r="242" spans="1:3" x14ac:dyDescent="0.3">
      <c r="A242" t="s">
        <v>240</v>
      </c>
      <c r="B242" t="s">
        <v>1040</v>
      </c>
      <c r="C242" t="s">
        <v>1059</v>
      </c>
    </row>
    <row r="243" spans="1:3" x14ac:dyDescent="0.3">
      <c r="A243" t="s">
        <v>241</v>
      </c>
      <c r="B243" t="s">
        <v>1040</v>
      </c>
      <c r="C243" t="s">
        <v>1060</v>
      </c>
    </row>
    <row r="244" spans="1:3" x14ac:dyDescent="0.3">
      <c r="A244" t="s">
        <v>242</v>
      </c>
      <c r="B244" t="s">
        <v>1040</v>
      </c>
      <c r="C244" t="s">
        <v>1061</v>
      </c>
    </row>
    <row r="245" spans="1:3" x14ac:dyDescent="0.3">
      <c r="A245" t="s">
        <v>243</v>
      </c>
      <c r="B245" t="s">
        <v>1040</v>
      </c>
      <c r="C245" t="s">
        <v>1062</v>
      </c>
    </row>
    <row r="246" spans="1:3" x14ac:dyDescent="0.3">
      <c r="A246" t="s">
        <v>244</v>
      </c>
      <c r="B246" t="s">
        <v>1040</v>
      </c>
      <c r="C246" t="s">
        <v>1063</v>
      </c>
    </row>
    <row r="247" spans="1:3" x14ac:dyDescent="0.3">
      <c r="A247" t="s">
        <v>245</v>
      </c>
      <c r="B247" t="s">
        <v>1040</v>
      </c>
      <c r="C247" t="s">
        <v>1064</v>
      </c>
    </row>
    <row r="248" spans="1:3" x14ac:dyDescent="0.3">
      <c r="A248" t="s">
        <v>246</v>
      </c>
      <c r="B248" t="s">
        <v>1041</v>
      </c>
      <c r="C248" t="s">
        <v>1065</v>
      </c>
    </row>
    <row r="249" spans="1:3" x14ac:dyDescent="0.3">
      <c r="A249" t="s">
        <v>247</v>
      </c>
      <c r="B249" t="s">
        <v>1041</v>
      </c>
      <c r="C249" t="s">
        <v>1066</v>
      </c>
    </row>
    <row r="250" spans="1:3" x14ac:dyDescent="0.3">
      <c r="A250" t="s">
        <v>248</v>
      </c>
      <c r="B250" t="s">
        <v>1041</v>
      </c>
      <c r="C250" t="s">
        <v>1067</v>
      </c>
    </row>
    <row r="251" spans="1:3" x14ac:dyDescent="0.3">
      <c r="A251" t="s">
        <v>249</v>
      </c>
      <c r="B251" t="s">
        <v>1041</v>
      </c>
      <c r="C251" t="s">
        <v>1068</v>
      </c>
    </row>
    <row r="252" spans="1:3" x14ac:dyDescent="0.3">
      <c r="A252" t="s">
        <v>250</v>
      </c>
      <c r="B252" t="s">
        <v>892</v>
      </c>
      <c r="C252" t="s">
        <v>1042</v>
      </c>
    </row>
    <row r="253" spans="1:3" x14ac:dyDescent="0.3">
      <c r="A253" t="s">
        <v>251</v>
      </c>
      <c r="B253" t="s">
        <v>892</v>
      </c>
      <c r="C253" t="s">
        <v>1043</v>
      </c>
    </row>
    <row r="254" spans="1:3" x14ac:dyDescent="0.3">
      <c r="A254" t="s">
        <v>252</v>
      </c>
      <c r="B254" t="s">
        <v>892</v>
      </c>
      <c r="C254" t="s">
        <v>1044</v>
      </c>
    </row>
    <row r="255" spans="1:3" x14ac:dyDescent="0.3">
      <c r="A255" t="s">
        <v>253</v>
      </c>
      <c r="B255" t="s">
        <v>892</v>
      </c>
      <c r="C255" t="s">
        <v>1045</v>
      </c>
    </row>
    <row r="256" spans="1:3" x14ac:dyDescent="0.3">
      <c r="A256" t="s">
        <v>254</v>
      </c>
      <c r="B256" t="s">
        <v>892</v>
      </c>
      <c r="C256" t="s">
        <v>1046</v>
      </c>
    </row>
    <row r="257" spans="1:4" x14ac:dyDescent="0.3">
      <c r="A257" t="s">
        <v>255</v>
      </c>
      <c r="B257" t="s">
        <v>892</v>
      </c>
      <c r="C257" t="s">
        <v>1047</v>
      </c>
    </row>
    <row r="258" spans="1:4" x14ac:dyDescent="0.3">
      <c r="A258" t="s">
        <v>256</v>
      </c>
      <c r="B258" t="s">
        <v>892</v>
      </c>
      <c r="C258" t="s">
        <v>1048</v>
      </c>
    </row>
    <row r="259" spans="1:4" x14ac:dyDescent="0.3">
      <c r="A259" t="s">
        <v>257</v>
      </c>
      <c r="B259" t="s">
        <v>892</v>
      </c>
      <c r="C259" t="s">
        <v>1049</v>
      </c>
    </row>
    <row r="260" spans="1:4" x14ac:dyDescent="0.3">
      <c r="A260" t="s">
        <v>258</v>
      </c>
      <c r="B260" t="s">
        <v>892</v>
      </c>
      <c r="C260" t="s">
        <v>1050</v>
      </c>
    </row>
    <row r="261" spans="1:4" x14ac:dyDescent="0.3">
      <c r="A261" t="s">
        <v>259</v>
      </c>
      <c r="B261" t="s">
        <v>885</v>
      </c>
      <c r="C261" t="s">
        <v>1052</v>
      </c>
      <c r="D261" t="s">
        <v>1732</v>
      </c>
    </row>
    <row r="262" spans="1:4" x14ac:dyDescent="0.3">
      <c r="A262" t="s">
        <v>260</v>
      </c>
      <c r="B262" t="s">
        <v>885</v>
      </c>
      <c r="C262" t="s">
        <v>1053</v>
      </c>
      <c r="D262" t="s">
        <v>1732</v>
      </c>
    </row>
    <row r="263" spans="1:4" x14ac:dyDescent="0.3">
      <c r="A263" t="s">
        <v>261</v>
      </c>
      <c r="B263" t="s">
        <v>885</v>
      </c>
      <c r="C263" t="s">
        <v>1051</v>
      </c>
    </row>
    <row r="264" spans="1:4" x14ac:dyDescent="0.3">
      <c r="A264" t="s">
        <v>262</v>
      </c>
      <c r="B264" t="s">
        <v>885</v>
      </c>
      <c r="C264" t="s">
        <v>1054</v>
      </c>
    </row>
    <row r="265" spans="1:4" x14ac:dyDescent="0.3">
      <c r="A265" t="s">
        <v>263</v>
      </c>
      <c r="B265" t="s">
        <v>885</v>
      </c>
      <c r="C265" t="s">
        <v>1241</v>
      </c>
      <c r="D265" s="2"/>
    </row>
    <row r="266" spans="1:4" x14ac:dyDescent="0.3">
      <c r="A266" t="s">
        <v>264</v>
      </c>
      <c r="B266" t="s">
        <v>885</v>
      </c>
      <c r="C266" t="s">
        <v>1242</v>
      </c>
      <c r="D266" s="2"/>
    </row>
    <row r="267" spans="1:4" x14ac:dyDescent="0.3">
      <c r="A267" t="s">
        <v>265</v>
      </c>
      <c r="B267" t="s">
        <v>885</v>
      </c>
      <c r="C267" t="s">
        <v>1069</v>
      </c>
    </row>
    <row r="268" spans="1:4" x14ac:dyDescent="0.3">
      <c r="A268" t="s">
        <v>266</v>
      </c>
      <c r="B268" t="s">
        <v>885</v>
      </c>
      <c r="C268" t="s">
        <v>1070</v>
      </c>
    </row>
    <row r="269" spans="1:4" x14ac:dyDescent="0.3">
      <c r="A269" t="s">
        <v>267</v>
      </c>
      <c r="B269" t="s">
        <v>885</v>
      </c>
      <c r="C269" t="s">
        <v>1071</v>
      </c>
    </row>
    <row r="270" spans="1:4" x14ac:dyDescent="0.3">
      <c r="A270" t="s">
        <v>268</v>
      </c>
      <c r="B270" t="s">
        <v>885</v>
      </c>
      <c r="C270" t="s">
        <v>1072</v>
      </c>
    </row>
    <row r="271" spans="1:4" x14ac:dyDescent="0.3">
      <c r="A271" t="s">
        <v>269</v>
      </c>
      <c r="B271" t="s">
        <v>885</v>
      </c>
      <c r="C271" t="s">
        <v>1073</v>
      </c>
    </row>
    <row r="272" spans="1:4" x14ac:dyDescent="0.3">
      <c r="A272" t="s">
        <v>270</v>
      </c>
      <c r="B272" t="s">
        <v>885</v>
      </c>
      <c r="C272" t="s">
        <v>1074</v>
      </c>
    </row>
    <row r="273" spans="1:4" x14ac:dyDescent="0.3">
      <c r="A273" t="s">
        <v>271</v>
      </c>
      <c r="B273" t="s">
        <v>885</v>
      </c>
      <c r="C273" t="s">
        <v>1075</v>
      </c>
    </row>
    <row r="274" spans="1:4" x14ac:dyDescent="0.3">
      <c r="A274" t="s">
        <v>272</v>
      </c>
      <c r="B274" t="s">
        <v>885</v>
      </c>
      <c r="C274" t="s">
        <v>1076</v>
      </c>
    </row>
    <row r="275" spans="1:4" x14ac:dyDescent="0.3">
      <c r="A275" t="s">
        <v>273</v>
      </c>
      <c r="B275" t="s">
        <v>885</v>
      </c>
      <c r="C275" t="s">
        <v>1734</v>
      </c>
      <c r="D275" t="s">
        <v>1733</v>
      </c>
    </row>
    <row r="276" spans="1:4" x14ac:dyDescent="0.3">
      <c r="A276" t="s">
        <v>274</v>
      </c>
      <c r="B276" t="s">
        <v>885</v>
      </c>
      <c r="C276" t="s">
        <v>1735</v>
      </c>
      <c r="D276" t="s">
        <v>1733</v>
      </c>
    </row>
    <row r="277" spans="1:4" x14ac:dyDescent="0.3">
      <c r="A277" t="s">
        <v>275</v>
      </c>
      <c r="B277" t="s">
        <v>885</v>
      </c>
      <c r="C277" t="s">
        <v>1237</v>
      </c>
    </row>
    <row r="278" spans="1:4" x14ac:dyDescent="0.3">
      <c r="A278" t="s">
        <v>276</v>
      </c>
      <c r="B278" t="s">
        <v>885</v>
      </c>
      <c r="C278" t="s">
        <v>1238</v>
      </c>
    </row>
    <row r="279" spans="1:4" x14ac:dyDescent="0.3">
      <c r="A279" t="s">
        <v>277</v>
      </c>
      <c r="B279" t="s">
        <v>904</v>
      </c>
      <c r="C279" t="s">
        <v>1055</v>
      </c>
    </row>
    <row r="280" spans="1:4" x14ac:dyDescent="0.3">
      <c r="A280" t="s">
        <v>278</v>
      </c>
      <c r="B280" t="s">
        <v>904</v>
      </c>
      <c r="C280" t="s">
        <v>1077</v>
      </c>
    </row>
    <row r="281" spans="1:4" x14ac:dyDescent="0.3">
      <c r="A281" t="s">
        <v>279</v>
      </c>
      <c r="B281" t="s">
        <v>904</v>
      </c>
      <c r="C281" t="s">
        <v>1078</v>
      </c>
    </row>
    <row r="282" spans="1:4" x14ac:dyDescent="0.3">
      <c r="A282" t="s">
        <v>280</v>
      </c>
      <c r="B282" t="s">
        <v>904</v>
      </c>
      <c r="C282" t="s">
        <v>1079</v>
      </c>
    </row>
    <row r="283" spans="1:4" x14ac:dyDescent="0.3">
      <c r="A283" t="s">
        <v>281</v>
      </c>
      <c r="B283" t="s">
        <v>904</v>
      </c>
      <c r="C283" t="s">
        <v>1080</v>
      </c>
    </row>
    <row r="284" spans="1:4" x14ac:dyDescent="0.3">
      <c r="A284" t="s">
        <v>283</v>
      </c>
      <c r="B284" t="s">
        <v>904</v>
      </c>
      <c r="C284" t="s">
        <v>1082</v>
      </c>
    </row>
    <row r="285" spans="1:4" x14ac:dyDescent="0.3">
      <c r="A285" t="s">
        <v>282</v>
      </c>
      <c r="B285" t="s">
        <v>904</v>
      </c>
      <c r="C285" t="s">
        <v>1081</v>
      </c>
    </row>
    <row r="286" spans="1:4" x14ac:dyDescent="0.3">
      <c r="A286" t="s">
        <v>284</v>
      </c>
      <c r="B286" t="s">
        <v>885</v>
      </c>
      <c r="C286" t="s">
        <v>1198</v>
      </c>
    </row>
    <row r="287" spans="1:4" x14ac:dyDescent="0.3">
      <c r="A287" t="s">
        <v>285</v>
      </c>
      <c r="B287" t="s">
        <v>885</v>
      </c>
      <c r="C287" t="s">
        <v>1199</v>
      </c>
    </row>
    <row r="288" spans="1:4" x14ac:dyDescent="0.3">
      <c r="A288" t="s">
        <v>286</v>
      </c>
      <c r="B288" t="s">
        <v>885</v>
      </c>
      <c r="C288" t="s">
        <v>1200</v>
      </c>
    </row>
    <row r="289" spans="1:3" x14ac:dyDescent="0.3">
      <c r="A289" t="s">
        <v>287</v>
      </c>
      <c r="B289" t="s">
        <v>885</v>
      </c>
      <c r="C289" t="s">
        <v>1201</v>
      </c>
    </row>
    <row r="290" spans="1:3" x14ac:dyDescent="0.3">
      <c r="A290" t="s">
        <v>288</v>
      </c>
      <c r="B290" t="s">
        <v>885</v>
      </c>
      <c r="C290" t="s">
        <v>1202</v>
      </c>
    </row>
    <row r="291" spans="1:3" x14ac:dyDescent="0.3">
      <c r="A291" t="s">
        <v>290</v>
      </c>
      <c r="B291" t="s">
        <v>885</v>
      </c>
      <c r="C291" t="s">
        <v>1204</v>
      </c>
    </row>
    <row r="292" spans="1:3" x14ac:dyDescent="0.3">
      <c r="A292" t="s">
        <v>289</v>
      </c>
      <c r="B292" t="s">
        <v>885</v>
      </c>
      <c r="C292" t="s">
        <v>1203</v>
      </c>
    </row>
    <row r="293" spans="1:3" x14ac:dyDescent="0.3">
      <c r="A293" t="s">
        <v>291</v>
      </c>
      <c r="B293" t="s">
        <v>885</v>
      </c>
      <c r="C293" t="s">
        <v>1205</v>
      </c>
    </row>
    <row r="294" spans="1:3" x14ac:dyDescent="0.3">
      <c r="A294" t="s">
        <v>292</v>
      </c>
      <c r="B294" t="s">
        <v>885</v>
      </c>
      <c r="C294" t="s">
        <v>1206</v>
      </c>
    </row>
    <row r="295" spans="1:3" x14ac:dyDescent="0.3">
      <c r="A295" t="s">
        <v>293</v>
      </c>
      <c r="B295" t="s">
        <v>885</v>
      </c>
      <c r="C295" t="s">
        <v>1207</v>
      </c>
    </row>
    <row r="296" spans="1:3" x14ac:dyDescent="0.3">
      <c r="A296" t="s">
        <v>294</v>
      </c>
      <c r="B296" t="s">
        <v>885</v>
      </c>
      <c r="C296" t="s">
        <v>1208</v>
      </c>
    </row>
    <row r="297" spans="1:3" x14ac:dyDescent="0.3">
      <c r="A297" t="s">
        <v>295</v>
      </c>
      <c r="B297" t="s">
        <v>885</v>
      </c>
      <c r="C297" t="s">
        <v>1209</v>
      </c>
    </row>
    <row r="298" spans="1:3" x14ac:dyDescent="0.3">
      <c r="A298" t="s">
        <v>296</v>
      </c>
      <c r="B298" t="s">
        <v>885</v>
      </c>
      <c r="C298" t="s">
        <v>1210</v>
      </c>
    </row>
    <row r="299" spans="1:3" x14ac:dyDescent="0.3">
      <c r="A299" t="s">
        <v>297</v>
      </c>
      <c r="B299" t="s">
        <v>885</v>
      </c>
      <c r="C299" t="s">
        <v>1211</v>
      </c>
    </row>
    <row r="300" spans="1:3" x14ac:dyDescent="0.3">
      <c r="A300" t="s">
        <v>298</v>
      </c>
      <c r="B300" t="s">
        <v>1239</v>
      </c>
      <c r="C300" t="s">
        <v>1212</v>
      </c>
    </row>
    <row r="301" spans="1:3" x14ac:dyDescent="0.3">
      <c r="A301" t="s">
        <v>299</v>
      </c>
      <c r="B301" t="s">
        <v>1239</v>
      </c>
      <c r="C301" t="s">
        <v>1213</v>
      </c>
    </row>
    <row r="302" spans="1:3" x14ac:dyDescent="0.3">
      <c r="A302" t="s">
        <v>300</v>
      </c>
      <c r="B302" t="s">
        <v>1239</v>
      </c>
      <c r="C302" t="s">
        <v>1214</v>
      </c>
    </row>
    <row r="303" spans="1:3" x14ac:dyDescent="0.3">
      <c r="A303" t="s">
        <v>301</v>
      </c>
      <c r="B303" t="s">
        <v>1239</v>
      </c>
      <c r="C303" t="s">
        <v>1215</v>
      </c>
    </row>
    <row r="304" spans="1:3" x14ac:dyDescent="0.3">
      <c r="A304" t="s">
        <v>302</v>
      </c>
      <c r="B304" t="s">
        <v>1239</v>
      </c>
      <c r="C304" t="s">
        <v>1216</v>
      </c>
    </row>
    <row r="305" spans="1:3" x14ac:dyDescent="0.3">
      <c r="A305" t="s">
        <v>303</v>
      </c>
      <c r="B305" t="s">
        <v>1239</v>
      </c>
      <c r="C305" t="s">
        <v>1217</v>
      </c>
    </row>
    <row r="306" spans="1:3" x14ac:dyDescent="0.3">
      <c r="A306" t="s">
        <v>304</v>
      </c>
      <c r="B306" t="s">
        <v>1239</v>
      </c>
      <c r="C306" t="s">
        <v>1218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/>
  </sheetViews>
  <sheetFormatPr defaultRowHeight="14.4" x14ac:dyDescent="0.3"/>
  <cols>
    <col min="1" max="1" width="20" bestFit="1" customWidth="1"/>
    <col min="2" max="2" width="12.33203125" bestFit="1" customWidth="1"/>
    <col min="3" max="3" width="78.44140625" bestFit="1" customWidth="1"/>
    <col min="4" max="4" width="22.44140625" customWidth="1"/>
  </cols>
  <sheetData>
    <row r="1" spans="1:4" s="1" customFormat="1" ht="15" x14ac:dyDescent="0.25">
      <c r="A1" s="1" t="s">
        <v>865</v>
      </c>
      <c r="B1" s="1" t="s">
        <v>866</v>
      </c>
      <c r="C1" s="1" t="s">
        <v>867</v>
      </c>
      <c r="D1" s="1" t="s">
        <v>1604</v>
      </c>
    </row>
    <row r="2" spans="1:4" ht="15" x14ac:dyDescent="0.25">
      <c r="A2" t="s">
        <v>0</v>
      </c>
      <c r="C2" t="s">
        <v>868</v>
      </c>
    </row>
    <row r="3" spans="1:4" ht="15" x14ac:dyDescent="0.25">
      <c r="A3" t="s">
        <v>305</v>
      </c>
      <c r="C3" t="s">
        <v>1125</v>
      </c>
    </row>
    <row r="4" spans="1:4" ht="15" x14ac:dyDescent="0.25">
      <c r="A4" t="s">
        <v>306</v>
      </c>
    </row>
    <row r="5" spans="1:4" ht="15" x14ac:dyDescent="0.25">
      <c r="A5" t="s">
        <v>307</v>
      </c>
      <c r="B5" t="s">
        <v>1243</v>
      </c>
      <c r="C5" t="s">
        <v>1126</v>
      </c>
    </row>
    <row r="6" spans="1:4" ht="15" x14ac:dyDescent="0.25">
      <c r="A6" t="s">
        <v>308</v>
      </c>
      <c r="B6" t="s">
        <v>885</v>
      </c>
      <c r="C6" t="s">
        <v>1130</v>
      </c>
    </row>
    <row r="7" spans="1:4" ht="15" x14ac:dyDescent="0.25">
      <c r="A7" t="s">
        <v>309</v>
      </c>
      <c r="B7" t="s">
        <v>885</v>
      </c>
      <c r="C7" t="s">
        <v>1127</v>
      </c>
    </row>
    <row r="8" spans="1:4" ht="15" x14ac:dyDescent="0.25">
      <c r="A8" t="s">
        <v>310</v>
      </c>
      <c r="B8" t="s">
        <v>1243</v>
      </c>
      <c r="C8" t="s">
        <v>1128</v>
      </c>
    </row>
    <row r="9" spans="1:4" ht="15" x14ac:dyDescent="0.25">
      <c r="A9" t="s">
        <v>311</v>
      </c>
      <c r="B9" t="s">
        <v>885</v>
      </c>
      <c r="C9" t="s">
        <v>1131</v>
      </c>
    </row>
    <row r="10" spans="1:4" ht="15" x14ac:dyDescent="0.25">
      <c r="A10" t="s">
        <v>312</v>
      </c>
      <c r="B10" t="s">
        <v>885</v>
      </c>
      <c r="C10" t="s">
        <v>1129</v>
      </c>
    </row>
    <row r="11" spans="1:4" ht="15" x14ac:dyDescent="0.25">
      <c r="A11" t="s">
        <v>313</v>
      </c>
      <c r="B11" t="s">
        <v>1243</v>
      </c>
      <c r="C11" t="s">
        <v>1132</v>
      </c>
    </row>
    <row r="12" spans="1:4" ht="15" x14ac:dyDescent="0.25">
      <c r="A12" t="s">
        <v>314</v>
      </c>
      <c r="B12" t="s">
        <v>885</v>
      </c>
      <c r="C12" t="s">
        <v>1133</v>
      </c>
    </row>
    <row r="13" spans="1:4" ht="15" x14ac:dyDescent="0.25">
      <c r="A13" t="s">
        <v>315</v>
      </c>
      <c r="B13" t="s">
        <v>885</v>
      </c>
      <c r="C13" t="s">
        <v>1134</v>
      </c>
    </row>
    <row r="14" spans="1:4" ht="15" x14ac:dyDescent="0.25">
      <c r="A14" t="s">
        <v>316</v>
      </c>
      <c r="B14" t="s">
        <v>1243</v>
      </c>
      <c r="C14" t="s">
        <v>1135</v>
      </c>
    </row>
    <row r="15" spans="1:4" ht="15" x14ac:dyDescent="0.25">
      <c r="A15" t="s">
        <v>317</v>
      </c>
      <c r="B15" t="s">
        <v>885</v>
      </c>
      <c r="C15" t="s">
        <v>1136</v>
      </c>
    </row>
    <row r="16" spans="1:4" ht="15" x14ac:dyDescent="0.25">
      <c r="A16" t="s">
        <v>318</v>
      </c>
      <c r="B16" t="s">
        <v>885</v>
      </c>
      <c r="C16" t="s">
        <v>1137</v>
      </c>
    </row>
    <row r="17" spans="1:3" ht="15" x14ac:dyDescent="0.25">
      <c r="A17" t="s">
        <v>319</v>
      </c>
      <c r="B17" t="s">
        <v>1243</v>
      </c>
      <c r="C17" t="s">
        <v>1138</v>
      </c>
    </row>
    <row r="18" spans="1:3" ht="15" x14ac:dyDescent="0.25">
      <c r="A18" t="s">
        <v>320</v>
      </c>
      <c r="B18" t="s">
        <v>885</v>
      </c>
      <c r="C18" t="s">
        <v>1139</v>
      </c>
    </row>
    <row r="19" spans="1:3" ht="15" x14ac:dyDescent="0.25">
      <c r="A19" t="s">
        <v>321</v>
      </c>
      <c r="B19" t="s">
        <v>885</v>
      </c>
      <c r="C19" t="s">
        <v>1140</v>
      </c>
    </row>
    <row r="20" spans="1:3" ht="15" x14ac:dyDescent="0.25">
      <c r="A20" t="s">
        <v>322</v>
      </c>
      <c r="B20" t="s">
        <v>1243</v>
      </c>
      <c r="C20" t="s">
        <v>1141</v>
      </c>
    </row>
    <row r="21" spans="1:3" ht="15" x14ac:dyDescent="0.25">
      <c r="A21" t="s">
        <v>323</v>
      </c>
      <c r="B21" t="s">
        <v>885</v>
      </c>
      <c r="C21" t="s">
        <v>1142</v>
      </c>
    </row>
    <row r="22" spans="1:3" ht="15" x14ac:dyDescent="0.25">
      <c r="A22" t="s">
        <v>324</v>
      </c>
      <c r="B22" t="s">
        <v>885</v>
      </c>
      <c r="C22" t="s">
        <v>1143</v>
      </c>
    </row>
    <row r="23" spans="1:3" ht="15" x14ac:dyDescent="0.25">
      <c r="A23" t="s">
        <v>325</v>
      </c>
      <c r="B23" t="s">
        <v>1243</v>
      </c>
      <c r="C23" t="s">
        <v>1144</v>
      </c>
    </row>
    <row r="24" spans="1:3" ht="15" x14ac:dyDescent="0.25">
      <c r="A24" t="s">
        <v>326</v>
      </c>
      <c r="B24" t="s">
        <v>885</v>
      </c>
      <c r="C24" t="s">
        <v>1145</v>
      </c>
    </row>
    <row r="25" spans="1:3" ht="15" x14ac:dyDescent="0.25">
      <c r="A25" t="s">
        <v>327</v>
      </c>
      <c r="B25" t="s">
        <v>885</v>
      </c>
      <c r="C25" t="s">
        <v>1146</v>
      </c>
    </row>
    <row r="26" spans="1:3" ht="15" x14ac:dyDescent="0.25">
      <c r="A26" t="s">
        <v>328</v>
      </c>
      <c r="B26" t="s">
        <v>1243</v>
      </c>
      <c r="C26" t="s">
        <v>1147</v>
      </c>
    </row>
    <row r="27" spans="1:3" ht="15" x14ac:dyDescent="0.25">
      <c r="A27" t="s">
        <v>329</v>
      </c>
      <c r="B27" t="s">
        <v>885</v>
      </c>
      <c r="C27" t="s">
        <v>1148</v>
      </c>
    </row>
    <row r="28" spans="1:3" ht="15" x14ac:dyDescent="0.25">
      <c r="A28" t="s">
        <v>330</v>
      </c>
      <c r="B28" t="s">
        <v>885</v>
      </c>
      <c r="C28" t="s">
        <v>1149</v>
      </c>
    </row>
    <row r="29" spans="1:3" x14ac:dyDescent="0.3">
      <c r="A29" t="s">
        <v>331</v>
      </c>
      <c r="B29" t="s">
        <v>1243</v>
      </c>
      <c r="C29" t="s">
        <v>1150</v>
      </c>
    </row>
    <row r="30" spans="1:3" ht="15" x14ac:dyDescent="0.25">
      <c r="A30" t="s">
        <v>332</v>
      </c>
      <c r="B30" t="s">
        <v>1243</v>
      </c>
      <c r="C30" t="s">
        <v>1152</v>
      </c>
    </row>
    <row r="31" spans="1:3" ht="15" x14ac:dyDescent="0.25">
      <c r="A31" t="s">
        <v>333</v>
      </c>
      <c r="B31" t="s">
        <v>1243</v>
      </c>
      <c r="C31" t="s">
        <v>1153</v>
      </c>
    </row>
    <row r="32" spans="1:3" x14ac:dyDescent="0.3">
      <c r="A32" t="s">
        <v>334</v>
      </c>
      <c r="B32" t="s">
        <v>1243</v>
      </c>
      <c r="C32" t="s">
        <v>1154</v>
      </c>
    </row>
    <row r="33" spans="1:3" ht="15" x14ac:dyDescent="0.25">
      <c r="A33" t="s">
        <v>335</v>
      </c>
      <c r="B33" t="s">
        <v>1243</v>
      </c>
      <c r="C33" t="s">
        <v>1155</v>
      </c>
    </row>
    <row r="34" spans="1:3" ht="15" x14ac:dyDescent="0.25">
      <c r="A34" t="s">
        <v>336</v>
      </c>
      <c r="B34" t="s">
        <v>1243</v>
      </c>
      <c r="C34" t="s">
        <v>1156</v>
      </c>
    </row>
    <row r="35" spans="1:3" x14ac:dyDescent="0.3">
      <c r="A35" t="s">
        <v>337</v>
      </c>
      <c r="B35" t="s">
        <v>1243</v>
      </c>
      <c r="C35" t="s">
        <v>1157</v>
      </c>
    </row>
    <row r="36" spans="1:3" ht="15" x14ac:dyDescent="0.25">
      <c r="A36" t="s">
        <v>338</v>
      </c>
      <c r="B36" t="s">
        <v>1243</v>
      </c>
      <c r="C36" t="s">
        <v>1158</v>
      </c>
    </row>
    <row r="37" spans="1:3" ht="15" x14ac:dyDescent="0.25">
      <c r="A37" t="s">
        <v>339</v>
      </c>
      <c r="B37" t="s">
        <v>1243</v>
      </c>
      <c r="C37" t="s">
        <v>1159</v>
      </c>
    </row>
    <row r="38" spans="1:3" x14ac:dyDescent="0.3">
      <c r="A38" t="s">
        <v>340</v>
      </c>
      <c r="B38" t="s">
        <v>1243</v>
      </c>
      <c r="C38" t="s">
        <v>1160</v>
      </c>
    </row>
    <row r="39" spans="1:3" x14ac:dyDescent="0.3">
      <c r="A39" t="s">
        <v>341</v>
      </c>
      <c r="B39" t="s">
        <v>1243</v>
      </c>
      <c r="C39" t="s">
        <v>1161</v>
      </c>
    </row>
    <row r="40" spans="1:3" x14ac:dyDescent="0.3">
      <c r="A40" t="s">
        <v>342</v>
      </c>
      <c r="B40" t="s">
        <v>1243</v>
      </c>
      <c r="C40" t="s">
        <v>1162</v>
      </c>
    </row>
    <row r="41" spans="1:3" x14ac:dyDescent="0.3">
      <c r="A41" t="s">
        <v>343</v>
      </c>
      <c r="B41" t="s">
        <v>1243</v>
      </c>
      <c r="C41" t="s">
        <v>1163</v>
      </c>
    </row>
    <row r="42" spans="1:3" x14ac:dyDescent="0.3">
      <c r="A42" t="s">
        <v>344</v>
      </c>
      <c r="B42" t="s">
        <v>1243</v>
      </c>
      <c r="C42" t="s">
        <v>1164</v>
      </c>
    </row>
    <row r="43" spans="1:3" x14ac:dyDescent="0.3">
      <c r="A43" t="s">
        <v>345</v>
      </c>
      <c r="B43" t="s">
        <v>885</v>
      </c>
      <c r="C43" t="s">
        <v>1165</v>
      </c>
    </row>
    <row r="44" spans="1:3" x14ac:dyDescent="0.3">
      <c r="A44" t="s">
        <v>346</v>
      </c>
      <c r="B44" t="s">
        <v>885</v>
      </c>
      <c r="C44" t="s">
        <v>1166</v>
      </c>
    </row>
    <row r="45" spans="1:3" x14ac:dyDescent="0.3">
      <c r="A45" t="s">
        <v>347</v>
      </c>
      <c r="B45" t="s">
        <v>885</v>
      </c>
      <c r="C45" t="s">
        <v>1167</v>
      </c>
    </row>
    <row r="46" spans="1:3" x14ac:dyDescent="0.3">
      <c r="A46" t="s">
        <v>348</v>
      </c>
      <c r="B46" t="s">
        <v>885</v>
      </c>
      <c r="C46" t="s">
        <v>1168</v>
      </c>
    </row>
    <row r="47" spans="1:3" x14ac:dyDescent="0.3">
      <c r="A47" t="s">
        <v>349</v>
      </c>
      <c r="B47" t="s">
        <v>885</v>
      </c>
      <c r="C47" t="s">
        <v>1169</v>
      </c>
    </row>
    <row r="48" spans="1:3" x14ac:dyDescent="0.3">
      <c r="A48" t="s">
        <v>350</v>
      </c>
      <c r="B48" t="s">
        <v>885</v>
      </c>
      <c r="C48" t="s">
        <v>1170</v>
      </c>
    </row>
    <row r="49" spans="1:5" x14ac:dyDescent="0.3">
      <c r="A49" t="s">
        <v>351</v>
      </c>
      <c r="B49" t="s">
        <v>885</v>
      </c>
      <c r="C49" t="s">
        <v>1171</v>
      </c>
    </row>
    <row r="50" spans="1:5" x14ac:dyDescent="0.3">
      <c r="A50" t="s">
        <v>352</v>
      </c>
      <c r="B50" t="s">
        <v>885</v>
      </c>
      <c r="C50" t="s">
        <v>1172</v>
      </c>
    </row>
    <row r="51" spans="1:5" x14ac:dyDescent="0.3">
      <c r="A51" t="s">
        <v>353</v>
      </c>
      <c r="B51" t="s">
        <v>885</v>
      </c>
      <c r="C51" t="s">
        <v>1173</v>
      </c>
    </row>
    <row r="52" spans="1:5" x14ac:dyDescent="0.3">
      <c r="A52" t="s">
        <v>354</v>
      </c>
      <c r="B52" t="s">
        <v>885</v>
      </c>
      <c r="C52" t="s">
        <v>1174</v>
      </c>
    </row>
    <row r="53" spans="1:5" x14ac:dyDescent="0.3">
      <c r="A53" t="s">
        <v>355</v>
      </c>
      <c r="B53" t="s">
        <v>885</v>
      </c>
      <c r="C53" t="s">
        <v>1175</v>
      </c>
    </row>
    <row r="54" spans="1:5" x14ac:dyDescent="0.3">
      <c r="A54" t="s">
        <v>356</v>
      </c>
      <c r="B54" t="s">
        <v>885</v>
      </c>
      <c r="C54" t="s">
        <v>1176</v>
      </c>
    </row>
    <row r="55" spans="1:5" x14ac:dyDescent="0.3">
      <c r="A55" t="s">
        <v>357</v>
      </c>
      <c r="B55" t="s">
        <v>880</v>
      </c>
      <c r="C55" t="s">
        <v>1245</v>
      </c>
    </row>
    <row r="56" spans="1:5" x14ac:dyDescent="0.3">
      <c r="A56" t="s">
        <v>358</v>
      </c>
      <c r="B56" t="s">
        <v>880</v>
      </c>
      <c r="C56" t="s">
        <v>1246</v>
      </c>
    </row>
    <row r="57" spans="1:5" x14ac:dyDescent="0.3">
      <c r="A57" t="s">
        <v>359</v>
      </c>
      <c r="B57" t="s">
        <v>880</v>
      </c>
      <c r="C57" t="s">
        <v>1247</v>
      </c>
    </row>
    <row r="58" spans="1:5" x14ac:dyDescent="0.3">
      <c r="A58" t="s">
        <v>360</v>
      </c>
      <c r="B58" t="s">
        <v>880</v>
      </c>
      <c r="C58" t="s">
        <v>1248</v>
      </c>
    </row>
    <row r="59" spans="1:5" x14ac:dyDescent="0.3">
      <c r="A59" t="s">
        <v>361</v>
      </c>
      <c r="B59" t="s">
        <v>880</v>
      </c>
      <c r="C59" t="s">
        <v>1249</v>
      </c>
    </row>
    <row r="60" spans="1:5" x14ac:dyDescent="0.3">
      <c r="A60" t="s">
        <v>362</v>
      </c>
      <c r="B60" t="s">
        <v>880</v>
      </c>
      <c r="C60" t="s">
        <v>1250</v>
      </c>
    </row>
    <row r="61" spans="1:5" x14ac:dyDescent="0.3">
      <c r="A61" t="s">
        <v>363</v>
      </c>
      <c r="B61" t="s">
        <v>880</v>
      </c>
      <c r="C61" t="s">
        <v>1251</v>
      </c>
    </row>
    <row r="62" spans="1:5" x14ac:dyDescent="0.3">
      <c r="A62" t="s">
        <v>364</v>
      </c>
      <c r="B62" t="s">
        <v>880</v>
      </c>
      <c r="C62" t="s">
        <v>1252</v>
      </c>
    </row>
    <row r="63" spans="1:5" x14ac:dyDescent="0.3">
      <c r="A63" t="s">
        <v>58</v>
      </c>
      <c r="B63" t="s">
        <v>912</v>
      </c>
      <c r="C63" t="s">
        <v>944</v>
      </c>
      <c r="D63" t="s">
        <v>1731</v>
      </c>
      <c r="E63" t="str">
        <f>oms_dumpfile1!A60</f>
        <v>bv_ov_vre</v>
      </c>
    </row>
    <row r="64" spans="1:5" x14ac:dyDescent="0.3">
      <c r="A64" t="s">
        <v>86</v>
      </c>
      <c r="B64" t="s">
        <v>912</v>
      </c>
      <c r="C64" t="s">
        <v>955</v>
      </c>
      <c r="D64" t="s">
        <v>1731</v>
      </c>
      <c r="E64" t="str">
        <f>oms_dumpfile1!A88</f>
        <v>aanleg_ov_vre</v>
      </c>
    </row>
    <row r="65" spans="1:5" x14ac:dyDescent="0.3">
      <c r="A65" t="s">
        <v>114</v>
      </c>
      <c r="B65" t="s">
        <v>912</v>
      </c>
      <c r="C65" t="s">
        <v>984</v>
      </c>
      <c r="D65" t="s">
        <v>1731</v>
      </c>
      <c r="E65" t="str">
        <f>oms_dumpfile1!A116</f>
        <v>ev_ov_vre</v>
      </c>
    </row>
    <row r="66" spans="1:5" x14ac:dyDescent="0.3">
      <c r="A66" t="s">
        <v>365</v>
      </c>
      <c r="B66" t="s">
        <v>885</v>
      </c>
      <c r="C66" t="s">
        <v>1177</v>
      </c>
    </row>
    <row r="67" spans="1:5" x14ac:dyDescent="0.3">
      <c r="A67" t="s">
        <v>366</v>
      </c>
      <c r="B67" t="s">
        <v>885</v>
      </c>
      <c r="C67" t="s">
        <v>1178</v>
      </c>
    </row>
    <row r="68" spans="1:5" x14ac:dyDescent="0.3">
      <c r="A68" t="s">
        <v>367</v>
      </c>
      <c r="B68" t="s">
        <v>885</v>
      </c>
      <c r="C68" t="s">
        <v>1179</v>
      </c>
    </row>
    <row r="69" spans="1:5" x14ac:dyDescent="0.3">
      <c r="A69" t="s">
        <v>368</v>
      </c>
      <c r="B69" t="s">
        <v>885</v>
      </c>
      <c r="C69" t="s">
        <v>1180</v>
      </c>
    </row>
    <row r="70" spans="1:5" x14ac:dyDescent="0.3">
      <c r="A70" t="s">
        <v>369</v>
      </c>
      <c r="B70" t="s">
        <v>885</v>
      </c>
      <c r="C70" t="s">
        <v>1181</v>
      </c>
    </row>
    <row r="71" spans="1:5" x14ac:dyDescent="0.3">
      <c r="A71" t="s">
        <v>370</v>
      </c>
      <c r="B71" t="s">
        <v>885</v>
      </c>
      <c r="C71" t="s">
        <v>1182</v>
      </c>
    </row>
    <row r="72" spans="1:5" x14ac:dyDescent="0.3">
      <c r="A72" t="s">
        <v>371</v>
      </c>
      <c r="B72" t="s">
        <v>885</v>
      </c>
      <c r="C72" t="s">
        <v>1183</v>
      </c>
    </row>
    <row r="73" spans="1:5" x14ac:dyDescent="0.3">
      <c r="A73" t="s">
        <v>372</v>
      </c>
      <c r="B73" t="s">
        <v>885</v>
      </c>
      <c r="C73" t="s">
        <v>1184</v>
      </c>
    </row>
    <row r="74" spans="1:5" x14ac:dyDescent="0.3">
      <c r="A74" t="s">
        <v>373</v>
      </c>
      <c r="B74" t="s">
        <v>885</v>
      </c>
      <c r="C74" t="s">
        <v>1185</v>
      </c>
    </row>
    <row r="75" spans="1:5" x14ac:dyDescent="0.3">
      <c r="A75" t="s">
        <v>374</v>
      </c>
      <c r="B75" t="s">
        <v>885</v>
      </c>
      <c r="C75" t="s">
        <v>1186</v>
      </c>
    </row>
    <row r="76" spans="1:5" x14ac:dyDescent="0.3">
      <c r="A76" t="s">
        <v>375</v>
      </c>
      <c r="B76" t="s">
        <v>1189</v>
      </c>
      <c r="C76" t="s">
        <v>1187</v>
      </c>
    </row>
    <row r="77" spans="1:5" x14ac:dyDescent="0.3">
      <c r="A77" t="s">
        <v>376</v>
      </c>
      <c r="B77" t="s">
        <v>1244</v>
      </c>
      <c r="C77" t="s">
        <v>1188</v>
      </c>
    </row>
    <row r="78" spans="1:5" x14ac:dyDescent="0.3">
      <c r="A78" t="s">
        <v>377</v>
      </c>
      <c r="B78" t="s">
        <v>1190</v>
      </c>
      <c r="C78" t="s">
        <v>1736</v>
      </c>
      <c r="D78" s="2"/>
    </row>
    <row r="79" spans="1:5" x14ac:dyDescent="0.3">
      <c r="A79" t="s">
        <v>378</v>
      </c>
      <c r="B79" t="s">
        <v>885</v>
      </c>
      <c r="C79" t="s">
        <v>1254</v>
      </c>
    </row>
    <row r="80" spans="1:5" x14ac:dyDescent="0.3">
      <c r="A80" t="s">
        <v>379</v>
      </c>
      <c r="B80" t="s">
        <v>885</v>
      </c>
      <c r="C80" t="s">
        <v>1255</v>
      </c>
    </row>
    <row r="81" spans="1:5" x14ac:dyDescent="0.3">
      <c r="A81" t="s">
        <v>380</v>
      </c>
      <c r="B81" t="s">
        <v>885</v>
      </c>
      <c r="C81" t="s">
        <v>1253</v>
      </c>
    </row>
    <row r="82" spans="1:5" x14ac:dyDescent="0.3">
      <c r="A82" t="s">
        <v>381</v>
      </c>
      <c r="B82" t="s">
        <v>885</v>
      </c>
      <c r="C82" t="s">
        <v>1256</v>
      </c>
    </row>
    <row r="83" spans="1:5" x14ac:dyDescent="0.3">
      <c r="A83" t="s">
        <v>382</v>
      </c>
      <c r="B83" t="s">
        <v>885</v>
      </c>
      <c r="C83" t="s">
        <v>1737</v>
      </c>
      <c r="D83" t="s">
        <v>1733</v>
      </c>
    </row>
    <row r="84" spans="1:5" x14ac:dyDescent="0.3">
      <c r="A84" t="s">
        <v>383</v>
      </c>
      <c r="B84" t="s">
        <v>885</v>
      </c>
      <c r="C84" t="s">
        <v>1071</v>
      </c>
      <c r="D84" t="s">
        <v>1731</v>
      </c>
      <c r="E84" t="str">
        <f>oms_dumpfile1!A269</f>
        <v>vastleg_melk_N</v>
      </c>
    </row>
    <row r="85" spans="1:5" x14ac:dyDescent="0.3">
      <c r="A85" t="s">
        <v>384</v>
      </c>
      <c r="B85" t="s">
        <v>885</v>
      </c>
      <c r="C85" t="s">
        <v>1072</v>
      </c>
      <c r="D85" t="s">
        <v>1731</v>
      </c>
      <c r="E85" t="str">
        <f>oms_dumpfile1!A270</f>
        <v>vastleg_mk_N</v>
      </c>
    </row>
    <row r="86" spans="1:5" x14ac:dyDescent="0.3">
      <c r="A86" t="s">
        <v>385</v>
      </c>
      <c r="B86" t="s">
        <v>885</v>
      </c>
      <c r="C86" t="s">
        <v>1073</v>
      </c>
      <c r="D86" t="s">
        <v>1731</v>
      </c>
      <c r="E86" t="str">
        <f>oms_dumpfile1!A271</f>
        <v>vastleg_jv_N</v>
      </c>
    </row>
    <row r="87" spans="1:5" x14ac:dyDescent="0.3">
      <c r="A87" t="s">
        <v>386</v>
      </c>
      <c r="B87" t="s">
        <v>885</v>
      </c>
      <c r="C87" t="s">
        <v>1738</v>
      </c>
      <c r="D87" t="s">
        <v>1733</v>
      </c>
    </row>
    <row r="88" spans="1:5" x14ac:dyDescent="0.3">
      <c r="A88" t="s">
        <v>387</v>
      </c>
      <c r="B88" t="s">
        <v>885</v>
      </c>
      <c r="C88" t="s">
        <v>1739</v>
      </c>
      <c r="D88" t="s">
        <v>1733</v>
      </c>
    </row>
    <row r="89" spans="1:5" x14ac:dyDescent="0.3">
      <c r="A89" t="s">
        <v>388</v>
      </c>
      <c r="B89" t="s">
        <v>885</v>
      </c>
      <c r="C89" t="s">
        <v>1740</v>
      </c>
      <c r="D89" t="s">
        <v>1733</v>
      </c>
    </row>
    <row r="90" spans="1:5" x14ac:dyDescent="0.3">
      <c r="A90" t="s">
        <v>389</v>
      </c>
      <c r="B90" t="s">
        <v>880</v>
      </c>
      <c r="C90" t="s">
        <v>1261</v>
      </c>
    </row>
    <row r="91" spans="1:5" x14ac:dyDescent="0.3">
      <c r="A91" t="s">
        <v>390</v>
      </c>
      <c r="B91" t="s">
        <v>880</v>
      </c>
      <c r="C91" t="s">
        <v>1262</v>
      </c>
    </row>
    <row r="92" spans="1:5" x14ac:dyDescent="0.3">
      <c r="A92" t="s">
        <v>391</v>
      </c>
      <c r="B92" t="s">
        <v>880</v>
      </c>
      <c r="C92" t="s">
        <v>1263</v>
      </c>
    </row>
    <row r="93" spans="1:5" x14ac:dyDescent="0.3">
      <c r="A93" t="s">
        <v>392</v>
      </c>
      <c r="B93" t="s">
        <v>880</v>
      </c>
      <c r="C93" t="s">
        <v>1264</v>
      </c>
    </row>
    <row r="94" spans="1:5" x14ac:dyDescent="0.3">
      <c r="A94" t="s">
        <v>393</v>
      </c>
      <c r="B94" t="s">
        <v>880</v>
      </c>
      <c r="C94" t="s">
        <v>1257</v>
      </c>
    </row>
    <row r="95" spans="1:5" x14ac:dyDescent="0.3">
      <c r="A95" t="s">
        <v>394</v>
      </c>
      <c r="B95" t="s">
        <v>880</v>
      </c>
      <c r="C95" t="s">
        <v>1258</v>
      </c>
    </row>
    <row r="96" spans="1:5" x14ac:dyDescent="0.3">
      <c r="A96" t="s">
        <v>395</v>
      </c>
      <c r="B96" t="s">
        <v>880</v>
      </c>
      <c r="C96" t="s">
        <v>1259</v>
      </c>
    </row>
    <row r="97" spans="1:3" x14ac:dyDescent="0.3">
      <c r="A97" t="s">
        <v>396</v>
      </c>
      <c r="B97" t="s">
        <v>880</v>
      </c>
      <c r="C97" t="s">
        <v>1260</v>
      </c>
    </row>
    <row r="98" spans="1:3" x14ac:dyDescent="0.3">
      <c r="A98" t="s">
        <v>397</v>
      </c>
      <c r="B98" t="s">
        <v>880</v>
      </c>
      <c r="C98" t="s">
        <v>1741</v>
      </c>
    </row>
    <row r="99" spans="1:3" x14ac:dyDescent="0.3">
      <c r="A99" t="s">
        <v>398</v>
      </c>
      <c r="B99" t="s">
        <v>880</v>
      </c>
      <c r="C99" t="s">
        <v>1742</v>
      </c>
    </row>
    <row r="100" spans="1:3" x14ac:dyDescent="0.3">
      <c r="A100" t="s">
        <v>399</v>
      </c>
      <c r="B100" t="s">
        <v>880</v>
      </c>
      <c r="C100" t="s">
        <v>1743</v>
      </c>
    </row>
    <row r="101" spans="1:3" x14ac:dyDescent="0.3">
      <c r="A101" t="s">
        <v>400</v>
      </c>
      <c r="B101" t="s">
        <v>885</v>
      </c>
      <c r="C101" t="s">
        <v>1744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4.4" x14ac:dyDescent="0.3"/>
  <cols>
    <col min="1" max="1" width="24.88671875" bestFit="1" customWidth="1"/>
    <col min="2" max="2" width="10.33203125" bestFit="1" customWidth="1"/>
    <col min="3" max="3" width="67.44140625" bestFit="1" customWidth="1"/>
  </cols>
  <sheetData>
    <row r="1" spans="1:4" s="1" customFormat="1" ht="15" x14ac:dyDescent="0.25">
      <c r="A1" s="1" t="s">
        <v>865</v>
      </c>
      <c r="B1" s="1" t="s">
        <v>866</v>
      </c>
      <c r="C1" s="1" t="s">
        <v>867</v>
      </c>
      <c r="D1" s="1" t="s">
        <v>1604</v>
      </c>
    </row>
    <row r="2" spans="1:4" ht="15" x14ac:dyDescent="0.25">
      <c r="A2" t="s">
        <v>0</v>
      </c>
      <c r="C2" t="s">
        <v>868</v>
      </c>
    </row>
    <row r="3" spans="1:4" ht="15" x14ac:dyDescent="0.25">
      <c r="A3" t="s">
        <v>401</v>
      </c>
      <c r="B3" t="s">
        <v>904</v>
      </c>
      <c r="C3" t="s">
        <v>1726</v>
      </c>
    </row>
    <row r="4" spans="1:4" ht="15" x14ac:dyDescent="0.25">
      <c r="A4" t="s">
        <v>402</v>
      </c>
      <c r="B4" t="s">
        <v>904</v>
      </c>
      <c r="C4" t="s">
        <v>1727</v>
      </c>
    </row>
    <row r="5" spans="1:4" ht="15" x14ac:dyDescent="0.25">
      <c r="A5" t="s">
        <v>403</v>
      </c>
      <c r="B5" t="s">
        <v>1265</v>
      </c>
      <c r="C5" t="s">
        <v>1728</v>
      </c>
    </row>
    <row r="6" spans="1:4" ht="15" x14ac:dyDescent="0.25">
      <c r="A6" t="s">
        <v>404</v>
      </c>
      <c r="B6" t="s">
        <v>1266</v>
      </c>
      <c r="C6" t="s">
        <v>1729</v>
      </c>
    </row>
    <row r="7" spans="1:4" ht="15" x14ac:dyDescent="0.25">
      <c r="A7" t="s">
        <v>405</v>
      </c>
      <c r="B7" t="s">
        <v>911</v>
      </c>
      <c r="C7" t="s">
        <v>1730</v>
      </c>
    </row>
    <row r="8" spans="1:4" ht="15" x14ac:dyDescent="0.25">
      <c r="A8" t="s">
        <v>406</v>
      </c>
      <c r="B8" t="s">
        <v>904</v>
      </c>
      <c r="C8" t="s">
        <v>1267</v>
      </c>
    </row>
    <row r="9" spans="1:4" ht="15" x14ac:dyDescent="0.25">
      <c r="A9" t="s">
        <v>407</v>
      </c>
      <c r="B9" t="s">
        <v>1265</v>
      </c>
      <c r="C9" t="s">
        <v>1268</v>
      </c>
    </row>
    <row r="10" spans="1:4" ht="15" x14ac:dyDescent="0.25">
      <c r="A10" t="s">
        <v>408</v>
      </c>
      <c r="B10" t="s">
        <v>1266</v>
      </c>
      <c r="C10" t="s">
        <v>1269</v>
      </c>
    </row>
    <row r="11" spans="1:4" ht="15" x14ac:dyDescent="0.25">
      <c r="A11" t="s">
        <v>409</v>
      </c>
      <c r="B11" t="s">
        <v>911</v>
      </c>
      <c r="C11" t="s">
        <v>1270</v>
      </c>
    </row>
    <row r="12" spans="1:4" ht="15" x14ac:dyDescent="0.25">
      <c r="A12" t="s">
        <v>410</v>
      </c>
      <c r="B12" t="s">
        <v>904</v>
      </c>
      <c r="C12" t="s">
        <v>1278</v>
      </c>
    </row>
    <row r="13" spans="1:4" ht="15" x14ac:dyDescent="0.25">
      <c r="A13" t="s">
        <v>411</v>
      </c>
      <c r="B13" t="s">
        <v>1265</v>
      </c>
      <c r="C13" t="s">
        <v>1275</v>
      </c>
    </row>
    <row r="14" spans="1:4" ht="15" x14ac:dyDescent="0.25">
      <c r="A14" t="s">
        <v>412</v>
      </c>
      <c r="B14" t="s">
        <v>1266</v>
      </c>
      <c r="C14" t="s">
        <v>1276</v>
      </c>
    </row>
    <row r="15" spans="1:4" ht="15" x14ac:dyDescent="0.25">
      <c r="A15" t="s">
        <v>413</v>
      </c>
      <c r="B15" t="s">
        <v>911</v>
      </c>
      <c r="C15" t="s">
        <v>1277</v>
      </c>
    </row>
    <row r="16" spans="1:4" ht="15" x14ac:dyDescent="0.25">
      <c r="A16" t="s">
        <v>414</v>
      </c>
      <c r="B16" t="s">
        <v>904</v>
      </c>
      <c r="C16" t="s">
        <v>1271</v>
      </c>
    </row>
    <row r="17" spans="1:3" ht="15" x14ac:dyDescent="0.25">
      <c r="A17" t="s">
        <v>415</v>
      </c>
      <c r="B17" t="s">
        <v>1265</v>
      </c>
      <c r="C17" t="s">
        <v>1274</v>
      </c>
    </row>
    <row r="18" spans="1:3" ht="15" x14ac:dyDescent="0.25">
      <c r="A18" t="s">
        <v>416</v>
      </c>
      <c r="B18" t="s">
        <v>1266</v>
      </c>
      <c r="C18" t="s">
        <v>1272</v>
      </c>
    </row>
    <row r="19" spans="1:3" ht="15" x14ac:dyDescent="0.25">
      <c r="A19" t="s">
        <v>417</v>
      </c>
      <c r="B19" t="s">
        <v>911</v>
      </c>
      <c r="C19" t="s">
        <v>1273</v>
      </c>
    </row>
    <row r="20" spans="1:3" ht="15" x14ac:dyDescent="0.25">
      <c r="A20" t="s">
        <v>418</v>
      </c>
      <c r="B20" t="s">
        <v>904</v>
      </c>
      <c r="C20" t="s">
        <v>1279</v>
      </c>
    </row>
    <row r="21" spans="1:3" ht="15" x14ac:dyDescent="0.25">
      <c r="A21" t="s">
        <v>419</v>
      </c>
      <c r="B21" t="s">
        <v>1265</v>
      </c>
      <c r="C21" t="s">
        <v>1280</v>
      </c>
    </row>
    <row r="22" spans="1:3" ht="15" x14ac:dyDescent="0.25">
      <c r="A22" t="s">
        <v>420</v>
      </c>
      <c r="B22" t="s">
        <v>1266</v>
      </c>
      <c r="C22" t="s">
        <v>1281</v>
      </c>
    </row>
    <row r="23" spans="1:3" ht="15" x14ac:dyDescent="0.25">
      <c r="A23" t="s">
        <v>421</v>
      </c>
      <c r="B23" t="s">
        <v>911</v>
      </c>
      <c r="C23" t="s">
        <v>1282</v>
      </c>
    </row>
    <row r="24" spans="1:3" x14ac:dyDescent="0.3">
      <c r="A24" t="s">
        <v>422</v>
      </c>
      <c r="B24" t="s">
        <v>904</v>
      </c>
      <c r="C24" t="s">
        <v>1283</v>
      </c>
    </row>
    <row r="25" spans="1:3" x14ac:dyDescent="0.3">
      <c r="A25" t="s">
        <v>423</v>
      </c>
      <c r="B25" t="s">
        <v>1265</v>
      </c>
      <c r="C25" t="s">
        <v>1284</v>
      </c>
    </row>
    <row r="26" spans="1:3" x14ac:dyDescent="0.3">
      <c r="A26" t="s">
        <v>424</v>
      </c>
      <c r="B26" t="s">
        <v>1266</v>
      </c>
      <c r="C26" t="s">
        <v>1285</v>
      </c>
    </row>
    <row r="27" spans="1:3" x14ac:dyDescent="0.3">
      <c r="A27" t="s">
        <v>425</v>
      </c>
      <c r="B27" t="s">
        <v>911</v>
      </c>
      <c r="C27" t="s">
        <v>1286</v>
      </c>
    </row>
    <row r="28" spans="1:3" x14ac:dyDescent="0.3">
      <c r="A28" t="s">
        <v>426</v>
      </c>
      <c r="B28" t="s">
        <v>904</v>
      </c>
      <c r="C28" t="s">
        <v>1287</v>
      </c>
    </row>
    <row r="29" spans="1:3" x14ac:dyDescent="0.3">
      <c r="A29" t="s">
        <v>427</v>
      </c>
      <c r="B29" t="s">
        <v>1265</v>
      </c>
      <c r="C29" t="s">
        <v>1288</v>
      </c>
    </row>
    <row r="30" spans="1:3" x14ac:dyDescent="0.3">
      <c r="A30" t="s">
        <v>428</v>
      </c>
      <c r="B30" t="s">
        <v>1266</v>
      </c>
      <c r="C30" t="s">
        <v>1289</v>
      </c>
    </row>
    <row r="31" spans="1:3" x14ac:dyDescent="0.3">
      <c r="A31" t="s">
        <v>429</v>
      </c>
      <c r="B31" t="s">
        <v>911</v>
      </c>
      <c r="C31" t="s">
        <v>1290</v>
      </c>
    </row>
    <row r="32" spans="1:3" x14ac:dyDescent="0.3">
      <c r="A32" t="s">
        <v>430</v>
      </c>
      <c r="B32" t="s">
        <v>904</v>
      </c>
      <c r="C32" t="s">
        <v>1291</v>
      </c>
    </row>
    <row r="33" spans="1:3" x14ac:dyDescent="0.3">
      <c r="A33" t="s">
        <v>431</v>
      </c>
      <c r="B33" t="s">
        <v>1265</v>
      </c>
      <c r="C33" t="s">
        <v>1292</v>
      </c>
    </row>
    <row r="34" spans="1:3" x14ac:dyDescent="0.3">
      <c r="A34" t="s">
        <v>432</v>
      </c>
      <c r="B34" t="s">
        <v>1266</v>
      </c>
      <c r="C34" t="s">
        <v>1293</v>
      </c>
    </row>
    <row r="35" spans="1:3" x14ac:dyDescent="0.3">
      <c r="A35" t="s">
        <v>433</v>
      </c>
      <c r="B35" t="s">
        <v>911</v>
      </c>
      <c r="C35" t="s">
        <v>1294</v>
      </c>
    </row>
    <row r="36" spans="1:3" x14ac:dyDescent="0.3">
      <c r="A36" t="s">
        <v>434</v>
      </c>
      <c r="B36" t="s">
        <v>904</v>
      </c>
      <c r="C36" t="s">
        <v>1295</v>
      </c>
    </row>
    <row r="37" spans="1:3" x14ac:dyDescent="0.3">
      <c r="A37" t="s">
        <v>435</v>
      </c>
      <c r="B37" t="s">
        <v>1265</v>
      </c>
      <c r="C37" t="s">
        <v>1296</v>
      </c>
    </row>
    <row r="38" spans="1:3" x14ac:dyDescent="0.3">
      <c r="A38" t="s">
        <v>436</v>
      </c>
      <c r="B38" t="s">
        <v>1266</v>
      </c>
      <c r="C38" t="s">
        <v>1297</v>
      </c>
    </row>
    <row r="39" spans="1:3" x14ac:dyDescent="0.3">
      <c r="A39" t="s">
        <v>437</v>
      </c>
      <c r="B39" t="s">
        <v>911</v>
      </c>
      <c r="C39" t="s">
        <v>1298</v>
      </c>
    </row>
    <row r="40" spans="1:3" x14ac:dyDescent="0.3">
      <c r="A40" t="s">
        <v>438</v>
      </c>
      <c r="B40" t="s">
        <v>904</v>
      </c>
      <c r="C40" t="s">
        <v>1299</v>
      </c>
    </row>
    <row r="41" spans="1:3" x14ac:dyDescent="0.3">
      <c r="A41" t="s">
        <v>439</v>
      </c>
      <c r="B41" t="s">
        <v>1265</v>
      </c>
      <c r="C41" t="s">
        <v>1300</v>
      </c>
    </row>
    <row r="42" spans="1:3" x14ac:dyDescent="0.3">
      <c r="A42" t="s">
        <v>440</v>
      </c>
      <c r="B42" t="s">
        <v>1266</v>
      </c>
      <c r="C42" t="s">
        <v>1301</v>
      </c>
    </row>
    <row r="43" spans="1:3" x14ac:dyDescent="0.3">
      <c r="A43" t="s">
        <v>441</v>
      </c>
      <c r="B43" t="s">
        <v>904</v>
      </c>
      <c r="C43" t="s">
        <v>1302</v>
      </c>
    </row>
    <row r="44" spans="1:3" x14ac:dyDescent="0.3">
      <c r="A44" t="s">
        <v>442</v>
      </c>
      <c r="B44" t="s">
        <v>1265</v>
      </c>
      <c r="C44" t="s">
        <v>1303</v>
      </c>
    </row>
    <row r="45" spans="1:3" x14ac:dyDescent="0.3">
      <c r="A45" t="s">
        <v>443</v>
      </c>
      <c r="B45" t="s">
        <v>1266</v>
      </c>
      <c r="C45" t="s">
        <v>1304</v>
      </c>
    </row>
    <row r="46" spans="1:3" x14ac:dyDescent="0.3">
      <c r="A46" t="s">
        <v>444</v>
      </c>
      <c r="B46" t="s">
        <v>904</v>
      </c>
      <c r="C46" t="s">
        <v>1306</v>
      </c>
    </row>
    <row r="47" spans="1:3" x14ac:dyDescent="0.3">
      <c r="A47" t="s">
        <v>445</v>
      </c>
      <c r="B47" t="s">
        <v>1265</v>
      </c>
      <c r="C47" t="s">
        <v>1305</v>
      </c>
    </row>
    <row r="48" spans="1:3" x14ac:dyDescent="0.3">
      <c r="A48" t="s">
        <v>446</v>
      </c>
      <c r="B48" t="s">
        <v>1266</v>
      </c>
      <c r="C48" t="s">
        <v>1307</v>
      </c>
    </row>
    <row r="49" spans="1:3" x14ac:dyDescent="0.3">
      <c r="A49" t="s">
        <v>447</v>
      </c>
      <c r="B49" t="s">
        <v>904</v>
      </c>
      <c r="C49" t="s">
        <v>1308</v>
      </c>
    </row>
    <row r="50" spans="1:3" x14ac:dyDescent="0.3">
      <c r="A50" t="s">
        <v>448</v>
      </c>
      <c r="B50" t="s">
        <v>1265</v>
      </c>
      <c r="C50" t="s">
        <v>1309</v>
      </c>
    </row>
    <row r="51" spans="1:3" x14ac:dyDescent="0.3">
      <c r="A51" t="s">
        <v>449</v>
      </c>
      <c r="B51" t="s">
        <v>1266</v>
      </c>
      <c r="C51" t="s">
        <v>1310</v>
      </c>
    </row>
    <row r="52" spans="1:3" x14ac:dyDescent="0.3">
      <c r="A52" t="s">
        <v>450</v>
      </c>
      <c r="B52" t="s">
        <v>1189</v>
      </c>
      <c r="C52" t="s">
        <v>1347</v>
      </c>
    </row>
    <row r="53" spans="1:3" x14ac:dyDescent="0.3">
      <c r="A53" t="s">
        <v>451</v>
      </c>
      <c r="B53" t="s">
        <v>1189</v>
      </c>
      <c r="C53" t="s">
        <v>1348</v>
      </c>
    </row>
    <row r="54" spans="1:3" x14ac:dyDescent="0.3">
      <c r="A54" t="s">
        <v>452</v>
      </c>
      <c r="B54" t="s">
        <v>1189</v>
      </c>
      <c r="C54" t="s">
        <v>1349</v>
      </c>
    </row>
    <row r="55" spans="1:3" x14ac:dyDescent="0.3">
      <c r="A55" t="s">
        <v>453</v>
      </c>
      <c r="B55" t="s">
        <v>1189</v>
      </c>
      <c r="C55" t="s">
        <v>1350</v>
      </c>
    </row>
    <row r="56" spans="1:3" x14ac:dyDescent="0.3">
      <c r="A56" t="s">
        <v>454</v>
      </c>
      <c r="B56" t="s">
        <v>1189</v>
      </c>
      <c r="C56" t="s">
        <v>1351</v>
      </c>
    </row>
    <row r="57" spans="1:3" x14ac:dyDescent="0.3">
      <c r="A57" t="s">
        <v>455</v>
      </c>
      <c r="B57" t="s">
        <v>1189</v>
      </c>
      <c r="C57" t="s">
        <v>1352</v>
      </c>
    </row>
    <row r="58" spans="1:3" x14ac:dyDescent="0.3">
      <c r="A58" t="s">
        <v>456</v>
      </c>
      <c r="B58" t="s">
        <v>904</v>
      </c>
      <c r="C58" t="s">
        <v>1311</v>
      </c>
    </row>
    <row r="59" spans="1:3" x14ac:dyDescent="0.3">
      <c r="A59" t="s">
        <v>457</v>
      </c>
      <c r="B59" t="s">
        <v>911</v>
      </c>
      <c r="C59" t="s">
        <v>1312</v>
      </c>
    </row>
    <row r="60" spans="1:3" x14ac:dyDescent="0.3">
      <c r="A60" t="s">
        <v>458</v>
      </c>
      <c r="B60" t="s">
        <v>912</v>
      </c>
      <c r="C60" t="s">
        <v>1313</v>
      </c>
    </row>
    <row r="61" spans="1:3" x14ac:dyDescent="0.3">
      <c r="A61" t="s">
        <v>459</v>
      </c>
      <c r="B61" t="s">
        <v>1265</v>
      </c>
      <c r="C61" t="s">
        <v>1314</v>
      </c>
    </row>
    <row r="62" spans="1:3" x14ac:dyDescent="0.3">
      <c r="A62" t="s">
        <v>460</v>
      </c>
      <c r="B62" t="s">
        <v>904</v>
      </c>
      <c r="C62" t="s">
        <v>1315</v>
      </c>
    </row>
    <row r="63" spans="1:3" x14ac:dyDescent="0.3">
      <c r="A63" t="s">
        <v>461</v>
      </c>
      <c r="B63" t="s">
        <v>911</v>
      </c>
      <c r="C63" t="s">
        <v>1316</v>
      </c>
    </row>
    <row r="64" spans="1:3" x14ac:dyDescent="0.3">
      <c r="A64" t="s">
        <v>462</v>
      </c>
      <c r="B64" t="s">
        <v>912</v>
      </c>
      <c r="C64" t="s">
        <v>1317</v>
      </c>
    </row>
    <row r="65" spans="1:3" x14ac:dyDescent="0.3">
      <c r="A65" t="s">
        <v>463</v>
      </c>
      <c r="B65" t="s">
        <v>1265</v>
      </c>
      <c r="C65" t="s">
        <v>1318</v>
      </c>
    </row>
    <row r="66" spans="1:3" x14ac:dyDescent="0.3">
      <c r="A66" t="s">
        <v>464</v>
      </c>
      <c r="B66" t="s">
        <v>904</v>
      </c>
      <c r="C66" t="s">
        <v>1319</v>
      </c>
    </row>
    <row r="67" spans="1:3" x14ac:dyDescent="0.3">
      <c r="A67" t="s">
        <v>465</v>
      </c>
      <c r="B67" t="s">
        <v>911</v>
      </c>
      <c r="C67" t="s">
        <v>1320</v>
      </c>
    </row>
    <row r="68" spans="1:3" x14ac:dyDescent="0.3">
      <c r="A68" t="s">
        <v>466</v>
      </c>
      <c r="B68" t="s">
        <v>912</v>
      </c>
      <c r="C68" t="s">
        <v>1321</v>
      </c>
    </row>
    <row r="69" spans="1:3" x14ac:dyDescent="0.3">
      <c r="A69" t="s">
        <v>467</v>
      </c>
      <c r="B69" t="s">
        <v>1265</v>
      </c>
      <c r="C69" t="s">
        <v>1322</v>
      </c>
    </row>
    <row r="70" spans="1:3" x14ac:dyDescent="0.3">
      <c r="A70" t="s">
        <v>468</v>
      </c>
      <c r="B70" t="s">
        <v>885</v>
      </c>
      <c r="C70" t="s">
        <v>1324</v>
      </c>
    </row>
    <row r="71" spans="1:3" x14ac:dyDescent="0.3">
      <c r="A71" t="s">
        <v>469</v>
      </c>
      <c r="B71" t="s">
        <v>929</v>
      </c>
      <c r="C71" t="s">
        <v>1325</v>
      </c>
    </row>
    <row r="72" spans="1:3" x14ac:dyDescent="0.3">
      <c r="A72" t="s">
        <v>470</v>
      </c>
      <c r="B72" t="s">
        <v>930</v>
      </c>
      <c r="C72" t="s">
        <v>1326</v>
      </c>
    </row>
    <row r="73" spans="1:3" x14ac:dyDescent="0.3">
      <c r="A73" t="s">
        <v>471</v>
      </c>
      <c r="B73" t="s">
        <v>1323</v>
      </c>
      <c r="C73" t="s">
        <v>1327</v>
      </c>
    </row>
    <row r="74" spans="1:3" x14ac:dyDescent="0.3">
      <c r="A74" t="s">
        <v>472</v>
      </c>
      <c r="B74" t="s">
        <v>1189</v>
      </c>
      <c r="C74" t="s">
        <v>1353</v>
      </c>
    </row>
    <row r="75" spans="1:3" x14ac:dyDescent="0.3">
      <c r="A75" t="s">
        <v>473</v>
      </c>
      <c r="B75" t="s">
        <v>1189</v>
      </c>
      <c r="C75" t="s">
        <v>1354</v>
      </c>
    </row>
    <row r="76" spans="1:3" x14ac:dyDescent="0.3">
      <c r="A76" t="s">
        <v>474</v>
      </c>
      <c r="B76" t="s">
        <v>1189</v>
      </c>
      <c r="C76" t="s">
        <v>1355</v>
      </c>
    </row>
    <row r="77" spans="1:3" x14ac:dyDescent="0.3">
      <c r="A77" t="s">
        <v>475</v>
      </c>
      <c r="B77" t="s">
        <v>1189</v>
      </c>
      <c r="C77" t="s">
        <v>1356</v>
      </c>
    </row>
    <row r="78" spans="1:3" x14ac:dyDescent="0.3">
      <c r="A78" t="s">
        <v>476</v>
      </c>
      <c r="B78" t="s">
        <v>1189</v>
      </c>
      <c r="C78" t="s">
        <v>1357</v>
      </c>
    </row>
    <row r="79" spans="1:3" x14ac:dyDescent="0.3">
      <c r="A79" t="s">
        <v>477</v>
      </c>
      <c r="B79" t="s">
        <v>1189</v>
      </c>
      <c r="C79" t="s">
        <v>1358</v>
      </c>
    </row>
    <row r="80" spans="1:3" x14ac:dyDescent="0.3">
      <c r="A80" t="s">
        <v>478</v>
      </c>
      <c r="B80" t="s">
        <v>1189</v>
      </c>
      <c r="C80" t="s">
        <v>1359</v>
      </c>
    </row>
    <row r="81" spans="1:3" x14ac:dyDescent="0.3">
      <c r="A81" t="s">
        <v>479</v>
      </c>
      <c r="B81" t="s">
        <v>1189</v>
      </c>
      <c r="C81" t="s">
        <v>1360</v>
      </c>
    </row>
    <row r="82" spans="1:3" x14ac:dyDescent="0.3">
      <c r="A82" t="s">
        <v>480</v>
      </c>
      <c r="B82" t="s">
        <v>1189</v>
      </c>
      <c r="C82" t="s">
        <v>1361</v>
      </c>
    </row>
    <row r="83" spans="1:3" x14ac:dyDescent="0.3">
      <c r="A83" t="s">
        <v>481</v>
      </c>
      <c r="B83" t="s">
        <v>1189</v>
      </c>
      <c r="C83" t="s">
        <v>1328</v>
      </c>
    </row>
    <row r="84" spans="1:3" x14ac:dyDescent="0.3">
      <c r="A84" t="s">
        <v>482</v>
      </c>
      <c r="B84" t="s">
        <v>1189</v>
      </c>
      <c r="C84" t="s">
        <v>1329</v>
      </c>
    </row>
    <row r="85" spans="1:3" x14ac:dyDescent="0.3">
      <c r="A85" t="s">
        <v>483</v>
      </c>
      <c r="B85" t="s">
        <v>1189</v>
      </c>
      <c r="C85" t="s">
        <v>1330</v>
      </c>
    </row>
    <row r="86" spans="1:3" x14ac:dyDescent="0.3">
      <c r="A86" t="s">
        <v>484</v>
      </c>
      <c r="B86" t="s">
        <v>1189</v>
      </c>
      <c r="C86" t="s">
        <v>1331</v>
      </c>
    </row>
    <row r="87" spans="1:3" x14ac:dyDescent="0.3">
      <c r="A87" t="s">
        <v>485</v>
      </c>
      <c r="B87" t="s">
        <v>1189</v>
      </c>
      <c r="C87" t="s">
        <v>1332</v>
      </c>
    </row>
    <row r="88" spans="1:3" x14ac:dyDescent="0.3">
      <c r="A88" t="s">
        <v>486</v>
      </c>
      <c r="B88" t="s">
        <v>1189</v>
      </c>
      <c r="C88" t="s">
        <v>1333</v>
      </c>
    </row>
    <row r="89" spans="1:3" x14ac:dyDescent="0.3">
      <c r="A89" t="s">
        <v>487</v>
      </c>
      <c r="B89" t="s">
        <v>1189</v>
      </c>
      <c r="C89" t="s">
        <v>1334</v>
      </c>
    </row>
    <row r="90" spans="1:3" x14ac:dyDescent="0.3">
      <c r="A90" t="s">
        <v>488</v>
      </c>
      <c r="B90" t="s">
        <v>1189</v>
      </c>
      <c r="C90" t="s">
        <v>1335</v>
      </c>
    </row>
    <row r="91" spans="1:3" x14ac:dyDescent="0.3">
      <c r="A91" t="s">
        <v>489</v>
      </c>
      <c r="B91" t="s">
        <v>1189</v>
      </c>
      <c r="C91" t="s">
        <v>1336</v>
      </c>
    </row>
    <row r="92" spans="1:3" x14ac:dyDescent="0.3">
      <c r="A92" t="s">
        <v>490</v>
      </c>
      <c r="B92" t="s">
        <v>885</v>
      </c>
      <c r="C92" t="s">
        <v>1338</v>
      </c>
    </row>
    <row r="93" spans="1:3" x14ac:dyDescent="0.3">
      <c r="A93" t="s">
        <v>491</v>
      </c>
      <c r="B93" t="s">
        <v>885</v>
      </c>
      <c r="C93" t="s">
        <v>1337</v>
      </c>
    </row>
    <row r="94" spans="1:3" x14ac:dyDescent="0.3">
      <c r="A94" t="s">
        <v>492</v>
      </c>
      <c r="B94" t="s">
        <v>885</v>
      </c>
      <c r="C94" t="s">
        <v>997</v>
      </c>
    </row>
    <row r="95" spans="1:3" x14ac:dyDescent="0.3">
      <c r="A95" t="s">
        <v>493</v>
      </c>
      <c r="B95" t="s">
        <v>885</v>
      </c>
      <c r="C95" t="s">
        <v>1339</v>
      </c>
    </row>
    <row r="96" spans="1:3" x14ac:dyDescent="0.3">
      <c r="A96" t="s">
        <v>494</v>
      </c>
      <c r="B96" t="s">
        <v>880</v>
      </c>
      <c r="C96" t="s">
        <v>1339</v>
      </c>
    </row>
    <row r="97" spans="1:3" x14ac:dyDescent="0.3">
      <c r="A97" t="s">
        <v>495</v>
      </c>
      <c r="B97" t="s">
        <v>1189</v>
      </c>
      <c r="C97" t="s">
        <v>1346</v>
      </c>
    </row>
    <row r="98" spans="1:3" x14ac:dyDescent="0.3">
      <c r="A98" t="s">
        <v>496</v>
      </c>
      <c r="B98" t="s">
        <v>1189</v>
      </c>
      <c r="C98" t="s">
        <v>1345</v>
      </c>
    </row>
    <row r="99" spans="1:3" x14ac:dyDescent="0.3">
      <c r="A99" t="s">
        <v>497</v>
      </c>
      <c r="B99" t="s">
        <v>1189</v>
      </c>
      <c r="C99" t="s">
        <v>1344</v>
      </c>
    </row>
    <row r="100" spans="1:3" x14ac:dyDescent="0.3">
      <c r="A100" t="s">
        <v>498</v>
      </c>
      <c r="B100" t="s">
        <v>885</v>
      </c>
      <c r="C100" t="s">
        <v>1343</v>
      </c>
    </row>
    <row r="101" spans="1:3" x14ac:dyDescent="0.3">
      <c r="A101" t="s">
        <v>499</v>
      </c>
      <c r="B101" t="s">
        <v>885</v>
      </c>
      <c r="C101" t="s">
        <v>1342</v>
      </c>
    </row>
    <row r="102" spans="1:3" x14ac:dyDescent="0.3">
      <c r="A102" t="s">
        <v>500</v>
      </c>
      <c r="B102" t="s">
        <v>885</v>
      </c>
      <c r="C102" t="s">
        <v>1341</v>
      </c>
    </row>
    <row r="103" spans="1:3" x14ac:dyDescent="0.3">
      <c r="A103" t="s">
        <v>501</v>
      </c>
      <c r="B103" t="s">
        <v>885</v>
      </c>
      <c r="C103" t="s">
        <v>1340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4.4" x14ac:dyDescent="0.3"/>
  <cols>
    <col min="1" max="1" width="20.6640625" bestFit="1" customWidth="1"/>
    <col min="2" max="2" width="8.33203125" bestFit="1" customWidth="1"/>
    <col min="3" max="3" width="52.5546875" bestFit="1" customWidth="1"/>
  </cols>
  <sheetData>
    <row r="1" spans="1:4" s="1" customFormat="1" ht="15" x14ac:dyDescent="0.25">
      <c r="A1" s="1" t="s">
        <v>865</v>
      </c>
      <c r="B1" s="1" t="s">
        <v>866</v>
      </c>
      <c r="C1" s="1" t="s">
        <v>867</v>
      </c>
      <c r="D1" s="1" t="s">
        <v>1604</v>
      </c>
    </row>
    <row r="2" spans="1:4" ht="15" x14ac:dyDescent="0.25">
      <c r="A2" t="s">
        <v>0</v>
      </c>
      <c r="C2" t="s">
        <v>868</v>
      </c>
    </row>
    <row r="3" spans="1:4" ht="15" x14ac:dyDescent="0.25">
      <c r="A3" t="s">
        <v>502</v>
      </c>
      <c r="B3" t="s">
        <v>880</v>
      </c>
      <c r="C3" t="s">
        <v>1363</v>
      </c>
    </row>
    <row r="4" spans="1:4" ht="15" x14ac:dyDescent="0.25">
      <c r="A4" t="s">
        <v>503</v>
      </c>
      <c r="B4" t="s">
        <v>880</v>
      </c>
      <c r="C4" t="s">
        <v>1364</v>
      </c>
    </row>
    <row r="5" spans="1:4" ht="15" x14ac:dyDescent="0.25">
      <c r="A5" t="s">
        <v>504</v>
      </c>
      <c r="B5" t="s">
        <v>880</v>
      </c>
      <c r="C5" t="s">
        <v>1365</v>
      </c>
    </row>
    <row r="6" spans="1:4" ht="15" x14ac:dyDescent="0.25">
      <c r="A6" t="s">
        <v>505</v>
      </c>
      <c r="B6" t="s">
        <v>880</v>
      </c>
      <c r="C6" t="s">
        <v>1366</v>
      </c>
    </row>
    <row r="7" spans="1:4" ht="15" x14ac:dyDescent="0.25">
      <c r="A7" t="s">
        <v>506</v>
      </c>
      <c r="B7" t="s">
        <v>880</v>
      </c>
      <c r="C7" t="s">
        <v>1367</v>
      </c>
    </row>
    <row r="8" spans="1:4" x14ac:dyDescent="0.3">
      <c r="A8" t="s">
        <v>507</v>
      </c>
      <c r="B8" t="s">
        <v>880</v>
      </c>
      <c r="C8" t="s">
        <v>1368</v>
      </c>
    </row>
    <row r="9" spans="1:4" x14ac:dyDescent="0.3">
      <c r="A9" t="s">
        <v>508</v>
      </c>
      <c r="B9" t="s">
        <v>880</v>
      </c>
      <c r="C9" t="s">
        <v>1369</v>
      </c>
    </row>
    <row r="10" spans="1:4" x14ac:dyDescent="0.3">
      <c r="A10" t="s">
        <v>509</v>
      </c>
      <c r="B10" t="s">
        <v>880</v>
      </c>
      <c r="C10" t="s">
        <v>1370</v>
      </c>
    </row>
    <row r="11" spans="1:4" x14ac:dyDescent="0.3">
      <c r="A11" t="s">
        <v>510</v>
      </c>
      <c r="B11" t="s">
        <v>880</v>
      </c>
      <c r="C11" t="s">
        <v>1371</v>
      </c>
    </row>
    <row r="12" spans="1:4" x14ac:dyDescent="0.3">
      <c r="A12" t="s">
        <v>511</v>
      </c>
      <c r="B12" t="s">
        <v>880</v>
      </c>
      <c r="C12" t="s">
        <v>1372</v>
      </c>
    </row>
    <row r="13" spans="1:4" ht="15" x14ac:dyDescent="0.25">
      <c r="A13" t="s">
        <v>512</v>
      </c>
      <c r="B13" t="s">
        <v>880</v>
      </c>
      <c r="C13" t="s">
        <v>1373</v>
      </c>
    </row>
    <row r="14" spans="1:4" ht="15" x14ac:dyDescent="0.25">
      <c r="A14" t="s">
        <v>513</v>
      </c>
      <c r="B14" t="s">
        <v>880</v>
      </c>
      <c r="C14" t="s">
        <v>1374</v>
      </c>
    </row>
    <row r="15" spans="1:4" ht="15" x14ac:dyDescent="0.25">
      <c r="A15" t="s">
        <v>514</v>
      </c>
      <c r="B15" t="s">
        <v>880</v>
      </c>
      <c r="C15" t="s">
        <v>1375</v>
      </c>
    </row>
    <row r="16" spans="1:4" ht="15" x14ac:dyDescent="0.25">
      <c r="A16" t="s">
        <v>515</v>
      </c>
      <c r="B16" t="s">
        <v>880</v>
      </c>
      <c r="C16" t="s">
        <v>1376</v>
      </c>
    </row>
    <row r="17" spans="1:3" ht="15" x14ac:dyDescent="0.25">
      <c r="A17" t="s">
        <v>516</v>
      </c>
      <c r="B17" t="s">
        <v>880</v>
      </c>
      <c r="C17" t="s">
        <v>1377</v>
      </c>
    </row>
    <row r="18" spans="1:3" ht="15" x14ac:dyDescent="0.25">
      <c r="A18" t="s">
        <v>517</v>
      </c>
      <c r="B18" t="s">
        <v>892</v>
      </c>
      <c r="C18" t="s">
        <v>1378</v>
      </c>
    </row>
    <row r="19" spans="1:3" x14ac:dyDescent="0.3">
      <c r="A19" t="s">
        <v>518</v>
      </c>
      <c r="B19" t="s">
        <v>892</v>
      </c>
      <c r="C19" t="s">
        <v>1379</v>
      </c>
    </row>
    <row r="20" spans="1:3" ht="15" x14ac:dyDescent="0.25">
      <c r="A20" t="s">
        <v>519</v>
      </c>
      <c r="B20" t="s">
        <v>892</v>
      </c>
      <c r="C20" t="s">
        <v>1380</v>
      </c>
    </row>
    <row r="21" spans="1:3" ht="15" x14ac:dyDescent="0.25">
      <c r="A21" t="s">
        <v>520</v>
      </c>
      <c r="B21" t="s">
        <v>1362</v>
      </c>
      <c r="C21" t="s">
        <v>1381</v>
      </c>
    </row>
    <row r="22" spans="1:3" ht="15" x14ac:dyDescent="0.25">
      <c r="A22" t="s">
        <v>521</v>
      </c>
      <c r="B22" t="s">
        <v>892</v>
      </c>
      <c r="C22" t="s">
        <v>1382</v>
      </c>
    </row>
    <row r="23" spans="1:3" ht="15" x14ac:dyDescent="0.25">
      <c r="A23" t="s">
        <v>522</v>
      </c>
      <c r="B23" t="s">
        <v>892</v>
      </c>
      <c r="C23" t="s">
        <v>1383</v>
      </c>
    </row>
    <row r="24" spans="1:3" ht="15" x14ac:dyDescent="0.25">
      <c r="A24" t="s">
        <v>523</v>
      </c>
      <c r="B24" t="s">
        <v>880</v>
      </c>
      <c r="C24" t="s">
        <v>1384</v>
      </c>
    </row>
    <row r="25" spans="1:3" x14ac:dyDescent="0.3">
      <c r="A25" t="s">
        <v>524</v>
      </c>
      <c r="B25" t="s">
        <v>1219</v>
      </c>
      <c r="C25" t="s">
        <v>1385</v>
      </c>
    </row>
    <row r="26" spans="1:3" x14ac:dyDescent="0.3">
      <c r="A26" t="s">
        <v>525</v>
      </c>
      <c r="B26" t="s">
        <v>1219</v>
      </c>
      <c r="C26" t="s">
        <v>1386</v>
      </c>
    </row>
    <row r="27" spans="1:3" ht="15" x14ac:dyDescent="0.25">
      <c r="A27" t="s">
        <v>526</v>
      </c>
      <c r="B27" t="s">
        <v>1243</v>
      </c>
      <c r="C27" t="s">
        <v>1396</v>
      </c>
    </row>
    <row r="28" spans="1:3" ht="15" x14ac:dyDescent="0.25">
      <c r="A28" t="s">
        <v>527</v>
      </c>
      <c r="B28" t="s">
        <v>1243</v>
      </c>
      <c r="C28" t="s">
        <v>1395</v>
      </c>
    </row>
    <row r="29" spans="1:3" ht="15" x14ac:dyDescent="0.25">
      <c r="A29" t="s">
        <v>528</v>
      </c>
      <c r="B29" t="s">
        <v>1411</v>
      </c>
      <c r="C29" t="s">
        <v>1387</v>
      </c>
    </row>
    <row r="30" spans="1:3" ht="15" x14ac:dyDescent="0.25">
      <c r="A30" t="s">
        <v>529</v>
      </c>
      <c r="B30" t="s">
        <v>1411</v>
      </c>
      <c r="C30" t="s">
        <v>1388</v>
      </c>
    </row>
    <row r="31" spans="1:3" ht="15" x14ac:dyDescent="0.25">
      <c r="A31" t="s">
        <v>530</v>
      </c>
      <c r="B31" t="s">
        <v>1411</v>
      </c>
      <c r="C31" t="s">
        <v>1389</v>
      </c>
    </row>
    <row r="32" spans="1:3" ht="15" x14ac:dyDescent="0.25">
      <c r="A32" t="s">
        <v>531</v>
      </c>
      <c r="B32" t="s">
        <v>1411</v>
      </c>
      <c r="C32" t="s">
        <v>1390</v>
      </c>
    </row>
    <row r="33" spans="1:3" ht="15" x14ac:dyDescent="0.25">
      <c r="A33" t="s">
        <v>532</v>
      </c>
      <c r="B33" t="s">
        <v>1243</v>
      </c>
      <c r="C33" t="s">
        <v>1397</v>
      </c>
    </row>
    <row r="34" spans="1:3" ht="15" x14ac:dyDescent="0.25">
      <c r="A34" t="s">
        <v>533</v>
      </c>
      <c r="B34" t="s">
        <v>1243</v>
      </c>
      <c r="C34" t="s">
        <v>1398</v>
      </c>
    </row>
    <row r="35" spans="1:3" ht="15" x14ac:dyDescent="0.25">
      <c r="A35" t="s">
        <v>534</v>
      </c>
      <c r="B35" t="s">
        <v>1411</v>
      </c>
      <c r="C35" t="s">
        <v>1391</v>
      </c>
    </row>
    <row r="36" spans="1:3" ht="15" x14ac:dyDescent="0.25">
      <c r="A36" t="s">
        <v>535</v>
      </c>
      <c r="B36" t="s">
        <v>1411</v>
      </c>
      <c r="C36" t="s">
        <v>1392</v>
      </c>
    </row>
    <row r="37" spans="1:3" ht="15" x14ac:dyDescent="0.25">
      <c r="A37" t="s">
        <v>536</v>
      </c>
      <c r="B37" t="s">
        <v>1411</v>
      </c>
      <c r="C37" t="s">
        <v>1393</v>
      </c>
    </row>
    <row r="38" spans="1:3" x14ac:dyDescent="0.3">
      <c r="A38" t="s">
        <v>537</v>
      </c>
      <c r="B38" t="s">
        <v>1411</v>
      </c>
      <c r="C38" t="s">
        <v>1394</v>
      </c>
    </row>
    <row r="39" spans="1:3" x14ac:dyDescent="0.3">
      <c r="A39" t="s">
        <v>538</v>
      </c>
      <c r="B39" t="s">
        <v>1243</v>
      </c>
      <c r="C39" t="s">
        <v>1399</v>
      </c>
    </row>
    <row r="40" spans="1:3" x14ac:dyDescent="0.3">
      <c r="A40" t="s">
        <v>539</v>
      </c>
      <c r="B40" t="s">
        <v>1243</v>
      </c>
      <c r="C40" t="s">
        <v>1400</v>
      </c>
    </row>
    <row r="41" spans="1:3" x14ac:dyDescent="0.3">
      <c r="A41" t="s">
        <v>540</v>
      </c>
      <c r="B41" t="s">
        <v>1411</v>
      </c>
      <c r="C41" t="s">
        <v>1401</v>
      </c>
    </row>
    <row r="42" spans="1:3" x14ac:dyDescent="0.3">
      <c r="A42" t="s">
        <v>541</v>
      </c>
      <c r="B42" t="s">
        <v>1411</v>
      </c>
      <c r="C42" t="s">
        <v>1402</v>
      </c>
    </row>
    <row r="43" spans="1:3" x14ac:dyDescent="0.3">
      <c r="A43" t="s">
        <v>542</v>
      </c>
      <c r="B43" t="s">
        <v>1411</v>
      </c>
      <c r="C43" t="s">
        <v>1403</v>
      </c>
    </row>
    <row r="44" spans="1:3" x14ac:dyDescent="0.3">
      <c r="A44" t="s">
        <v>543</v>
      </c>
      <c r="B44" t="s">
        <v>1411</v>
      </c>
      <c r="C44" t="s">
        <v>1404</v>
      </c>
    </row>
    <row r="45" spans="1:3" x14ac:dyDescent="0.3">
      <c r="A45" t="s">
        <v>544</v>
      </c>
      <c r="B45" t="s">
        <v>1243</v>
      </c>
      <c r="C45" t="s">
        <v>1405</v>
      </c>
    </row>
    <row r="46" spans="1:3" x14ac:dyDescent="0.3">
      <c r="A46" t="s">
        <v>545</v>
      </c>
      <c r="B46" t="s">
        <v>1243</v>
      </c>
      <c r="C46" t="s">
        <v>1406</v>
      </c>
    </row>
    <row r="47" spans="1:3" x14ac:dyDescent="0.3">
      <c r="A47" t="s">
        <v>546</v>
      </c>
      <c r="B47" t="s">
        <v>1411</v>
      </c>
      <c r="C47" t="s">
        <v>1407</v>
      </c>
    </row>
    <row r="48" spans="1:3" x14ac:dyDescent="0.3">
      <c r="A48" t="s">
        <v>547</v>
      </c>
      <c r="B48" t="s">
        <v>1411</v>
      </c>
      <c r="C48" t="s">
        <v>1408</v>
      </c>
    </row>
    <row r="49" spans="1:3" x14ac:dyDescent="0.3">
      <c r="A49" t="s">
        <v>548</v>
      </c>
      <c r="B49" t="s">
        <v>1411</v>
      </c>
      <c r="C49" t="s">
        <v>1409</v>
      </c>
    </row>
    <row r="50" spans="1:3" x14ac:dyDescent="0.3">
      <c r="A50" t="s">
        <v>549</v>
      </c>
      <c r="B50" t="s">
        <v>1411</v>
      </c>
      <c r="C50" t="s">
        <v>1410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workbookViewId="0"/>
  </sheetViews>
  <sheetFormatPr defaultRowHeight="14.4" x14ac:dyDescent="0.3"/>
  <cols>
    <col min="1" max="1" width="19.33203125" bestFit="1" customWidth="1"/>
    <col min="2" max="2" width="18.109375" bestFit="1" customWidth="1"/>
    <col min="3" max="3" width="106" bestFit="1" customWidth="1"/>
    <col min="4" max="4" width="17.33203125" customWidth="1"/>
  </cols>
  <sheetData>
    <row r="1" spans="1:5" s="1" customFormat="1" ht="15" x14ac:dyDescent="0.25">
      <c r="A1" s="1" t="s">
        <v>865</v>
      </c>
      <c r="B1" s="1" t="s">
        <v>866</v>
      </c>
      <c r="C1" s="1" t="s">
        <v>867</v>
      </c>
      <c r="D1" s="1" t="s">
        <v>1604</v>
      </c>
    </row>
    <row r="2" spans="1:5" ht="15" x14ac:dyDescent="0.25">
      <c r="A2" t="s">
        <v>0</v>
      </c>
      <c r="C2" t="s">
        <v>868</v>
      </c>
    </row>
    <row r="3" spans="1:5" ht="15" x14ac:dyDescent="0.25">
      <c r="A3" t="s">
        <v>550</v>
      </c>
      <c r="B3" t="s">
        <v>1415</v>
      </c>
      <c r="C3" t="s">
        <v>1412</v>
      </c>
    </row>
    <row r="4" spans="1:5" ht="15" x14ac:dyDescent="0.25">
      <c r="A4" t="s">
        <v>551</v>
      </c>
      <c r="B4" t="s">
        <v>1415</v>
      </c>
      <c r="C4" t="s">
        <v>1413</v>
      </c>
    </row>
    <row r="5" spans="1:5" x14ac:dyDescent="0.3">
      <c r="A5" t="s">
        <v>25</v>
      </c>
      <c r="B5" t="s">
        <v>892</v>
      </c>
      <c r="C5" t="s">
        <v>1151</v>
      </c>
      <c r="D5" t="s">
        <v>1731</v>
      </c>
      <c r="E5" t="str">
        <f>oms_dumpfile1!A27</f>
        <v>oppmais</v>
      </c>
    </row>
    <row r="6" spans="1:5" ht="15" x14ac:dyDescent="0.25">
      <c r="A6" t="s">
        <v>552</v>
      </c>
      <c r="B6" t="s">
        <v>892</v>
      </c>
      <c r="C6" t="s">
        <v>1414</v>
      </c>
    </row>
    <row r="7" spans="1:5" ht="15" x14ac:dyDescent="0.25">
      <c r="A7" t="s">
        <v>553</v>
      </c>
      <c r="B7" t="s">
        <v>884</v>
      </c>
      <c r="C7" t="s">
        <v>1419</v>
      </c>
    </row>
    <row r="8" spans="1:5" ht="15" x14ac:dyDescent="0.25">
      <c r="A8" t="s">
        <v>554</v>
      </c>
      <c r="B8" t="s">
        <v>884</v>
      </c>
      <c r="C8" t="s">
        <v>1416</v>
      </c>
    </row>
    <row r="9" spans="1:5" ht="15" x14ac:dyDescent="0.25">
      <c r="A9" t="s">
        <v>555</v>
      </c>
      <c r="B9" t="s">
        <v>884</v>
      </c>
      <c r="C9" t="s">
        <v>1417</v>
      </c>
    </row>
    <row r="10" spans="1:5" ht="15" x14ac:dyDescent="0.25">
      <c r="A10" t="s">
        <v>556</v>
      </c>
      <c r="B10" t="s">
        <v>884</v>
      </c>
      <c r="C10" t="s">
        <v>1418</v>
      </c>
    </row>
    <row r="11" spans="1:5" ht="15" x14ac:dyDescent="0.25">
      <c r="A11" t="s">
        <v>557</v>
      </c>
      <c r="B11" t="s">
        <v>884</v>
      </c>
      <c r="C11" t="s">
        <v>1420</v>
      </c>
    </row>
    <row r="12" spans="1:5" ht="15" x14ac:dyDescent="0.25">
      <c r="A12" t="s">
        <v>558</v>
      </c>
      <c r="B12" t="s">
        <v>884</v>
      </c>
      <c r="C12" t="s">
        <v>1421</v>
      </c>
    </row>
    <row r="13" spans="1:5" ht="15" x14ac:dyDescent="0.25">
      <c r="A13" t="s">
        <v>559</v>
      </c>
      <c r="B13" t="s">
        <v>884</v>
      </c>
      <c r="C13" t="s">
        <v>1422</v>
      </c>
    </row>
    <row r="14" spans="1:5" ht="15" x14ac:dyDescent="0.25">
      <c r="A14" t="s">
        <v>560</v>
      </c>
      <c r="B14" t="s">
        <v>884</v>
      </c>
      <c r="C14" t="s">
        <v>1423</v>
      </c>
    </row>
    <row r="15" spans="1:5" ht="15" x14ac:dyDescent="0.25">
      <c r="A15" t="s">
        <v>561</v>
      </c>
      <c r="B15" t="s">
        <v>884</v>
      </c>
      <c r="C15" t="s">
        <v>1424</v>
      </c>
    </row>
    <row r="16" spans="1:5" ht="15" x14ac:dyDescent="0.25">
      <c r="A16" t="s">
        <v>562</v>
      </c>
      <c r="B16" t="s">
        <v>884</v>
      </c>
      <c r="C16" t="s">
        <v>1425</v>
      </c>
    </row>
    <row r="17" spans="1:3" ht="15" x14ac:dyDescent="0.25">
      <c r="A17" t="s">
        <v>563</v>
      </c>
      <c r="B17" t="s">
        <v>884</v>
      </c>
      <c r="C17" t="s">
        <v>1426</v>
      </c>
    </row>
    <row r="18" spans="1:3" ht="15" x14ac:dyDescent="0.25">
      <c r="A18" t="s">
        <v>564</v>
      </c>
      <c r="B18" t="s">
        <v>884</v>
      </c>
      <c r="C18" t="s">
        <v>1427</v>
      </c>
    </row>
    <row r="19" spans="1:3" ht="15" x14ac:dyDescent="0.25">
      <c r="A19" t="s">
        <v>565</v>
      </c>
      <c r="B19" t="s">
        <v>884</v>
      </c>
      <c r="C19" t="s">
        <v>1428</v>
      </c>
    </row>
    <row r="20" spans="1:3" ht="15" x14ac:dyDescent="0.25">
      <c r="A20" t="s">
        <v>566</v>
      </c>
      <c r="B20" t="s">
        <v>884</v>
      </c>
      <c r="C20" t="s">
        <v>1429</v>
      </c>
    </row>
    <row r="21" spans="1:3" x14ac:dyDescent="0.3">
      <c r="A21" t="s">
        <v>567</v>
      </c>
      <c r="B21" t="s">
        <v>884</v>
      </c>
      <c r="C21" t="s">
        <v>1430</v>
      </c>
    </row>
    <row r="22" spans="1:3" ht="15" x14ac:dyDescent="0.25">
      <c r="A22" t="s">
        <v>568</v>
      </c>
      <c r="B22" t="s">
        <v>884</v>
      </c>
      <c r="C22" t="s">
        <v>1431</v>
      </c>
    </row>
    <row r="23" spans="1:3" ht="15" x14ac:dyDescent="0.25">
      <c r="A23" t="s">
        <v>569</v>
      </c>
      <c r="B23" t="s">
        <v>884</v>
      </c>
      <c r="C23" t="s">
        <v>1432</v>
      </c>
    </row>
    <row r="24" spans="1:3" ht="15" x14ac:dyDescent="0.25">
      <c r="A24" t="s">
        <v>570</v>
      </c>
      <c r="B24" t="s">
        <v>884</v>
      </c>
      <c r="C24" t="s">
        <v>1433</v>
      </c>
    </row>
    <row r="25" spans="1:3" ht="15" x14ac:dyDescent="0.25">
      <c r="A25" t="s">
        <v>571</v>
      </c>
      <c r="B25" t="s">
        <v>884</v>
      </c>
      <c r="C25" t="s">
        <v>1434</v>
      </c>
    </row>
    <row r="26" spans="1:3" ht="15" x14ac:dyDescent="0.25">
      <c r="A26" t="s">
        <v>572</v>
      </c>
      <c r="B26" t="s">
        <v>884</v>
      </c>
      <c r="C26" t="s">
        <v>1435</v>
      </c>
    </row>
    <row r="27" spans="1:3" ht="15" x14ac:dyDescent="0.25">
      <c r="A27" t="s">
        <v>573</v>
      </c>
      <c r="B27" t="s">
        <v>884</v>
      </c>
      <c r="C27" t="s">
        <v>1436</v>
      </c>
    </row>
    <row r="28" spans="1:3" ht="15" x14ac:dyDescent="0.25">
      <c r="A28" t="s">
        <v>574</v>
      </c>
      <c r="B28" t="s">
        <v>884</v>
      </c>
      <c r="C28" t="s">
        <v>1437</v>
      </c>
    </row>
    <row r="29" spans="1:3" ht="15" x14ac:dyDescent="0.25">
      <c r="A29" t="s">
        <v>575</v>
      </c>
      <c r="B29" t="s">
        <v>884</v>
      </c>
      <c r="C29" t="s">
        <v>1438</v>
      </c>
    </row>
    <row r="30" spans="1:3" ht="15" x14ac:dyDescent="0.25">
      <c r="A30" t="s">
        <v>576</v>
      </c>
      <c r="B30" t="s">
        <v>884</v>
      </c>
      <c r="C30" t="s">
        <v>1439</v>
      </c>
    </row>
    <row r="31" spans="1:3" ht="15" x14ac:dyDescent="0.25">
      <c r="A31" t="s">
        <v>577</v>
      </c>
      <c r="B31" t="s">
        <v>884</v>
      </c>
      <c r="C31" t="s">
        <v>1440</v>
      </c>
    </row>
    <row r="32" spans="1:3" ht="15" x14ac:dyDescent="0.25">
      <c r="A32" t="s">
        <v>578</v>
      </c>
      <c r="B32" t="s">
        <v>884</v>
      </c>
      <c r="C32" t="s">
        <v>1441</v>
      </c>
    </row>
    <row r="33" spans="1:3" ht="15" x14ac:dyDescent="0.25">
      <c r="A33" t="s">
        <v>579</v>
      </c>
      <c r="B33" t="s">
        <v>884</v>
      </c>
      <c r="C33" t="s">
        <v>1442</v>
      </c>
    </row>
    <row r="34" spans="1:3" x14ac:dyDescent="0.3">
      <c r="A34" t="s">
        <v>580</v>
      </c>
      <c r="B34" t="s">
        <v>884</v>
      </c>
      <c r="C34" t="s">
        <v>1443</v>
      </c>
    </row>
    <row r="35" spans="1:3" ht="15" x14ac:dyDescent="0.25">
      <c r="A35" t="s">
        <v>581</v>
      </c>
      <c r="B35" t="s">
        <v>884</v>
      </c>
      <c r="C35" t="s">
        <v>1444</v>
      </c>
    </row>
    <row r="36" spans="1:3" x14ac:dyDescent="0.3">
      <c r="A36" t="s">
        <v>582</v>
      </c>
      <c r="B36" t="s">
        <v>884</v>
      </c>
      <c r="C36" t="s">
        <v>1445</v>
      </c>
    </row>
    <row r="37" spans="1:3" x14ac:dyDescent="0.3">
      <c r="A37" t="s">
        <v>583</v>
      </c>
      <c r="B37" t="s">
        <v>884</v>
      </c>
      <c r="C37" t="s">
        <v>1446</v>
      </c>
    </row>
    <row r="38" spans="1:3" x14ac:dyDescent="0.3">
      <c r="A38" t="s">
        <v>584</v>
      </c>
      <c r="B38" t="s">
        <v>884</v>
      </c>
      <c r="C38" t="s">
        <v>1447</v>
      </c>
    </row>
    <row r="39" spans="1:3" x14ac:dyDescent="0.3">
      <c r="A39" t="s">
        <v>585</v>
      </c>
      <c r="B39" t="s">
        <v>884</v>
      </c>
      <c r="C39" t="s">
        <v>1448</v>
      </c>
    </row>
    <row r="40" spans="1:3" x14ac:dyDescent="0.3">
      <c r="A40" t="s">
        <v>586</v>
      </c>
      <c r="B40" t="s">
        <v>884</v>
      </c>
      <c r="C40" t="s">
        <v>1449</v>
      </c>
    </row>
    <row r="41" spans="1:3" x14ac:dyDescent="0.3">
      <c r="A41" t="s">
        <v>587</v>
      </c>
      <c r="B41" t="s">
        <v>885</v>
      </c>
      <c r="C41" t="s">
        <v>1452</v>
      </c>
    </row>
    <row r="42" spans="1:3" x14ac:dyDescent="0.3">
      <c r="A42" t="s">
        <v>588</v>
      </c>
      <c r="B42" t="s">
        <v>885</v>
      </c>
      <c r="C42" t="s">
        <v>1576</v>
      </c>
    </row>
    <row r="43" spans="1:3" x14ac:dyDescent="0.3">
      <c r="A43" t="s">
        <v>589</v>
      </c>
      <c r="B43" t="s">
        <v>885</v>
      </c>
      <c r="C43" t="s">
        <v>1577</v>
      </c>
    </row>
    <row r="44" spans="1:3" x14ac:dyDescent="0.3">
      <c r="A44" t="s">
        <v>590</v>
      </c>
      <c r="B44" t="s">
        <v>885</v>
      </c>
      <c r="C44" t="s">
        <v>1453</v>
      </c>
    </row>
    <row r="45" spans="1:3" ht="16.2" x14ac:dyDescent="0.3">
      <c r="A45" t="s">
        <v>591</v>
      </c>
      <c r="B45" t="s">
        <v>1451</v>
      </c>
      <c r="C45" t="s">
        <v>1450</v>
      </c>
    </row>
    <row r="46" spans="1:3" x14ac:dyDescent="0.3">
      <c r="A46" t="s">
        <v>592</v>
      </c>
      <c r="B46" t="s">
        <v>885</v>
      </c>
      <c r="C46" t="s">
        <v>1578</v>
      </c>
    </row>
    <row r="47" spans="1:3" x14ac:dyDescent="0.3">
      <c r="A47" t="s">
        <v>593</v>
      </c>
      <c r="B47" t="s">
        <v>885</v>
      </c>
      <c r="C47" t="s">
        <v>1579</v>
      </c>
    </row>
    <row r="48" spans="1:3" x14ac:dyDescent="0.3">
      <c r="A48" t="s">
        <v>594</v>
      </c>
      <c r="B48" t="s">
        <v>885</v>
      </c>
      <c r="C48" t="s">
        <v>1454</v>
      </c>
    </row>
    <row r="49" spans="1:5" x14ac:dyDescent="0.3">
      <c r="A49" t="s">
        <v>595</v>
      </c>
      <c r="B49" t="s">
        <v>885</v>
      </c>
      <c r="C49" t="s">
        <v>1580</v>
      </c>
    </row>
    <row r="50" spans="1:5" x14ac:dyDescent="0.3">
      <c r="A50" t="s">
        <v>596</v>
      </c>
      <c r="B50" t="s">
        <v>885</v>
      </c>
      <c r="C50" t="s">
        <v>1581</v>
      </c>
    </row>
    <row r="51" spans="1:5" x14ac:dyDescent="0.3">
      <c r="A51" t="s">
        <v>597</v>
      </c>
      <c r="B51" t="s">
        <v>885</v>
      </c>
      <c r="C51" t="s">
        <v>1455</v>
      </c>
    </row>
    <row r="52" spans="1:5" x14ac:dyDescent="0.3">
      <c r="A52" t="s">
        <v>598</v>
      </c>
      <c r="B52" t="s">
        <v>904</v>
      </c>
      <c r="C52" t="s">
        <v>1458</v>
      </c>
    </row>
    <row r="53" spans="1:5" x14ac:dyDescent="0.3">
      <c r="A53" t="s">
        <v>599</v>
      </c>
      <c r="B53" t="s">
        <v>885</v>
      </c>
      <c r="C53" t="s">
        <v>1456</v>
      </c>
    </row>
    <row r="54" spans="1:5" x14ac:dyDescent="0.3">
      <c r="A54" t="s">
        <v>600</v>
      </c>
      <c r="B54" t="s">
        <v>885</v>
      </c>
      <c r="C54" t="s">
        <v>1457</v>
      </c>
    </row>
    <row r="55" spans="1:5" x14ac:dyDescent="0.3">
      <c r="A55" t="s">
        <v>601</v>
      </c>
      <c r="B55" t="s">
        <v>892</v>
      </c>
      <c r="C55" t="s">
        <v>1459</v>
      </c>
    </row>
    <row r="56" spans="1:5" x14ac:dyDescent="0.3">
      <c r="A56" t="s">
        <v>602</v>
      </c>
      <c r="B56" t="s">
        <v>892</v>
      </c>
      <c r="C56" t="s">
        <v>1460</v>
      </c>
    </row>
    <row r="57" spans="1:5" x14ac:dyDescent="0.3">
      <c r="A57" t="s">
        <v>603</v>
      </c>
      <c r="B57" t="s">
        <v>892</v>
      </c>
      <c r="C57" t="s">
        <v>1462</v>
      </c>
      <c r="D57" t="s">
        <v>1731</v>
      </c>
      <c r="E57" t="str">
        <f>oms_dumpfile1!A27</f>
        <v>oppmais</v>
      </c>
    </row>
    <row r="58" spans="1:5" x14ac:dyDescent="0.3">
      <c r="A58" t="s">
        <v>604</v>
      </c>
      <c r="B58" t="s">
        <v>892</v>
      </c>
      <c r="C58" t="s">
        <v>1414</v>
      </c>
    </row>
    <row r="59" spans="1:5" x14ac:dyDescent="0.3">
      <c r="A59" t="s">
        <v>605</v>
      </c>
      <c r="B59" t="s">
        <v>892</v>
      </c>
      <c r="C59" t="s">
        <v>1461</v>
      </c>
      <c r="D59" t="s">
        <v>1731</v>
      </c>
      <c r="E59" t="str">
        <f>oms_dumpfile1!A28</f>
        <v>oppoverig</v>
      </c>
    </row>
    <row r="60" spans="1:5" x14ac:dyDescent="0.3">
      <c r="A60" t="s">
        <v>606</v>
      </c>
      <c r="B60" t="s">
        <v>880</v>
      </c>
      <c r="C60" t="s">
        <v>1463</v>
      </c>
    </row>
    <row r="61" spans="1:5" x14ac:dyDescent="0.3">
      <c r="A61" t="s">
        <v>607</v>
      </c>
      <c r="B61" t="s">
        <v>880</v>
      </c>
      <c r="C61" t="s">
        <v>1464</v>
      </c>
    </row>
    <row r="62" spans="1:5" x14ac:dyDescent="0.3">
      <c r="A62" t="s">
        <v>608</v>
      </c>
      <c r="B62" t="s">
        <v>892</v>
      </c>
      <c r="C62" t="s">
        <v>1383</v>
      </c>
      <c r="D62" t="s">
        <v>1745</v>
      </c>
      <c r="E62" t="str">
        <f>omsdumpfile4!A23</f>
        <v>oppklaver</v>
      </c>
    </row>
    <row r="63" spans="1:5" x14ac:dyDescent="0.3">
      <c r="A63" t="s">
        <v>609</v>
      </c>
      <c r="B63" t="s">
        <v>884</v>
      </c>
      <c r="C63" t="s">
        <v>877</v>
      </c>
      <c r="D63" t="s">
        <v>1731</v>
      </c>
      <c r="E63" t="str">
        <f>oms_dumpfile1!A13</f>
        <v>nkoe</v>
      </c>
    </row>
    <row r="64" spans="1:5" x14ac:dyDescent="0.3">
      <c r="A64" t="s">
        <v>610</v>
      </c>
      <c r="B64" t="s">
        <v>884</v>
      </c>
      <c r="C64" t="s">
        <v>1746</v>
      </c>
      <c r="D64" t="s">
        <v>1731</v>
      </c>
      <c r="E64" t="str">
        <f>oms_dumpfile1!A15</f>
        <v>npink</v>
      </c>
    </row>
    <row r="65" spans="1:5" x14ac:dyDescent="0.3">
      <c r="A65" t="s">
        <v>611</v>
      </c>
      <c r="B65" t="s">
        <v>884</v>
      </c>
      <c r="C65" t="s">
        <v>878</v>
      </c>
      <c r="D65" t="s">
        <v>1731</v>
      </c>
      <c r="E65" t="str">
        <f>oms_dumpfile1!A14</f>
        <v>nkalf</v>
      </c>
    </row>
    <row r="66" spans="1:5" x14ac:dyDescent="0.3">
      <c r="A66" t="s">
        <v>612</v>
      </c>
      <c r="B66" t="s">
        <v>884</v>
      </c>
      <c r="C66" t="s">
        <v>1468</v>
      </c>
    </row>
    <row r="67" spans="1:5" x14ac:dyDescent="0.3">
      <c r="A67" t="s">
        <v>613</v>
      </c>
      <c r="B67" t="s">
        <v>884</v>
      </c>
      <c r="C67" t="s">
        <v>1467</v>
      </c>
    </row>
    <row r="68" spans="1:5" x14ac:dyDescent="0.3">
      <c r="A68" t="s">
        <v>614</v>
      </c>
      <c r="B68" t="s">
        <v>885</v>
      </c>
      <c r="C68" t="s">
        <v>886</v>
      </c>
      <c r="D68" t="s">
        <v>1731</v>
      </c>
      <c r="E68" t="str">
        <f>oms_dumpfile1!A19</f>
        <v>melklev</v>
      </c>
    </row>
    <row r="69" spans="1:5" x14ac:dyDescent="0.3">
      <c r="A69" t="s">
        <v>615</v>
      </c>
      <c r="B69" t="s">
        <v>1189</v>
      </c>
      <c r="C69" t="s">
        <v>1465</v>
      </c>
    </row>
    <row r="70" spans="1:5" x14ac:dyDescent="0.3">
      <c r="A70" t="s">
        <v>616</v>
      </c>
      <c r="B70" t="s">
        <v>1466</v>
      </c>
      <c r="C70" t="s">
        <v>889</v>
      </c>
      <c r="D70" t="s">
        <v>1731</v>
      </c>
      <c r="E70" t="str">
        <f>oms_dumpfile1!A22</f>
        <v>melk</v>
      </c>
    </row>
    <row r="71" spans="1:5" x14ac:dyDescent="0.3">
      <c r="A71" t="s">
        <v>617</v>
      </c>
      <c r="B71" t="s">
        <v>880</v>
      </c>
      <c r="C71" t="s">
        <v>887</v>
      </c>
      <c r="D71" t="s">
        <v>1731</v>
      </c>
      <c r="E71" t="str">
        <f>oms_dumpfile1!A20</f>
        <v>vet</v>
      </c>
    </row>
    <row r="72" spans="1:5" x14ac:dyDescent="0.3">
      <c r="A72" t="s">
        <v>618</v>
      </c>
      <c r="B72" t="s">
        <v>880</v>
      </c>
      <c r="C72" t="s">
        <v>888</v>
      </c>
      <c r="D72" t="s">
        <v>1731</v>
      </c>
      <c r="E72" t="str">
        <f>oms_dumpfile1!A21</f>
        <v>eiwit</v>
      </c>
    </row>
    <row r="73" spans="1:5" x14ac:dyDescent="0.3">
      <c r="A73" t="s">
        <v>619</v>
      </c>
      <c r="B73" t="s">
        <v>1056</v>
      </c>
      <c r="C73" t="s">
        <v>890</v>
      </c>
      <c r="D73" t="s">
        <v>1731</v>
      </c>
      <c r="E73" t="str">
        <f>oms_dumpfile1!A23</f>
        <v>ureum</v>
      </c>
    </row>
    <row r="74" spans="1:5" x14ac:dyDescent="0.3">
      <c r="A74" t="s">
        <v>620</v>
      </c>
      <c r="B74" t="s">
        <v>1415</v>
      </c>
      <c r="C74" t="s">
        <v>1469</v>
      </c>
    </row>
    <row r="75" spans="1:5" x14ac:dyDescent="0.3">
      <c r="A75" t="s">
        <v>621</v>
      </c>
      <c r="B75" t="s">
        <v>1474</v>
      </c>
      <c r="C75" t="s">
        <v>1470</v>
      </c>
    </row>
    <row r="76" spans="1:5" x14ac:dyDescent="0.3">
      <c r="A76" t="s">
        <v>622</v>
      </c>
      <c r="B76" t="s">
        <v>1415</v>
      </c>
      <c r="C76" t="s">
        <v>1472</v>
      </c>
    </row>
    <row r="77" spans="1:5" x14ac:dyDescent="0.3">
      <c r="A77" t="s">
        <v>623</v>
      </c>
      <c r="B77" t="s">
        <v>1415</v>
      </c>
      <c r="C77" t="s">
        <v>1471</v>
      </c>
    </row>
    <row r="78" spans="1:5" x14ac:dyDescent="0.3">
      <c r="A78" t="s">
        <v>624</v>
      </c>
      <c r="C78" t="s">
        <v>1473</v>
      </c>
    </row>
    <row r="79" spans="1:5" x14ac:dyDescent="0.3">
      <c r="A79" t="s">
        <v>625</v>
      </c>
      <c r="B79" t="s">
        <v>1476</v>
      </c>
      <c r="C79" t="s">
        <v>1475</v>
      </c>
    </row>
    <row r="80" spans="1:5" x14ac:dyDescent="0.3">
      <c r="A80" t="s">
        <v>626</v>
      </c>
      <c r="C80" t="s">
        <v>1477</v>
      </c>
    </row>
    <row r="81" spans="1:3" x14ac:dyDescent="0.3">
      <c r="A81" t="s">
        <v>627</v>
      </c>
      <c r="C81" t="s">
        <v>1478</v>
      </c>
    </row>
    <row r="82" spans="1:3" x14ac:dyDescent="0.3">
      <c r="A82" t="s">
        <v>628</v>
      </c>
      <c r="B82" t="s">
        <v>1481</v>
      </c>
      <c r="C82" t="s">
        <v>1591</v>
      </c>
    </row>
    <row r="83" spans="1:3" x14ac:dyDescent="0.3">
      <c r="A83" t="s">
        <v>629</v>
      </c>
      <c r="B83" t="s">
        <v>1483</v>
      </c>
      <c r="C83" t="s">
        <v>1480</v>
      </c>
    </row>
    <row r="84" spans="1:3" x14ac:dyDescent="0.3">
      <c r="A84" t="s">
        <v>630</v>
      </c>
      <c r="B84" t="s">
        <v>1482</v>
      </c>
      <c r="C84" t="s">
        <v>1479</v>
      </c>
    </row>
    <row r="85" spans="1:3" x14ac:dyDescent="0.3">
      <c r="A85" t="s">
        <v>631</v>
      </c>
      <c r="B85" t="s">
        <v>1481</v>
      </c>
      <c r="C85" t="s">
        <v>1582</v>
      </c>
    </row>
    <row r="86" spans="1:3" x14ac:dyDescent="0.3">
      <c r="A86" t="s">
        <v>632</v>
      </c>
      <c r="B86" t="s">
        <v>1483</v>
      </c>
      <c r="C86" t="s">
        <v>1484</v>
      </c>
    </row>
    <row r="87" spans="1:3" x14ac:dyDescent="0.3">
      <c r="A87" t="s">
        <v>633</v>
      </c>
      <c r="B87" t="s">
        <v>1481</v>
      </c>
      <c r="C87" t="s">
        <v>1583</v>
      </c>
    </row>
    <row r="88" spans="1:3" x14ac:dyDescent="0.3">
      <c r="A88" t="s">
        <v>634</v>
      </c>
      <c r="B88" t="s">
        <v>1483</v>
      </c>
      <c r="C88" t="s">
        <v>1485</v>
      </c>
    </row>
    <row r="89" spans="1:3" x14ac:dyDescent="0.3">
      <c r="A89" t="s">
        <v>635</v>
      </c>
      <c r="B89" t="s">
        <v>1481</v>
      </c>
      <c r="C89" t="s">
        <v>1584</v>
      </c>
    </row>
    <row r="90" spans="1:3" x14ac:dyDescent="0.3">
      <c r="A90" t="s">
        <v>636</v>
      </c>
      <c r="B90" t="s">
        <v>1483</v>
      </c>
      <c r="C90" t="s">
        <v>1486</v>
      </c>
    </row>
    <row r="91" spans="1:3" x14ac:dyDescent="0.3">
      <c r="A91" t="s">
        <v>637</v>
      </c>
      <c r="B91" t="s">
        <v>1481</v>
      </c>
      <c r="C91" t="s">
        <v>1585</v>
      </c>
    </row>
    <row r="92" spans="1:3" x14ac:dyDescent="0.3">
      <c r="A92" t="s">
        <v>638</v>
      </c>
      <c r="B92" t="s">
        <v>1483</v>
      </c>
      <c r="C92" t="s">
        <v>1487</v>
      </c>
    </row>
    <row r="93" spans="1:3" x14ac:dyDescent="0.3">
      <c r="A93" t="s">
        <v>639</v>
      </c>
      <c r="B93" t="s">
        <v>1482</v>
      </c>
      <c r="C93" t="s">
        <v>1488</v>
      </c>
    </row>
    <row r="94" spans="1:3" x14ac:dyDescent="0.3">
      <c r="A94" t="s">
        <v>640</v>
      </c>
      <c r="B94" t="s">
        <v>1481</v>
      </c>
      <c r="C94" t="s">
        <v>1586</v>
      </c>
    </row>
    <row r="95" spans="1:3" x14ac:dyDescent="0.3">
      <c r="A95" t="s">
        <v>641</v>
      </c>
      <c r="B95" t="s">
        <v>1483</v>
      </c>
      <c r="C95" t="s">
        <v>1489</v>
      </c>
    </row>
    <row r="96" spans="1:3" x14ac:dyDescent="0.3">
      <c r="A96" t="s">
        <v>642</v>
      </c>
      <c r="B96" t="s">
        <v>1481</v>
      </c>
      <c r="C96" t="s">
        <v>1587</v>
      </c>
    </row>
    <row r="97" spans="1:3" x14ac:dyDescent="0.3">
      <c r="A97" t="s">
        <v>643</v>
      </c>
      <c r="B97" t="s">
        <v>1483</v>
      </c>
      <c r="C97" t="s">
        <v>1490</v>
      </c>
    </row>
    <row r="98" spans="1:3" x14ac:dyDescent="0.3">
      <c r="A98" t="s">
        <v>644</v>
      </c>
      <c r="B98" t="s">
        <v>1481</v>
      </c>
      <c r="C98" t="s">
        <v>1588</v>
      </c>
    </row>
    <row r="99" spans="1:3" x14ac:dyDescent="0.3">
      <c r="A99" t="s">
        <v>645</v>
      </c>
      <c r="B99" t="s">
        <v>1483</v>
      </c>
      <c r="C99" t="s">
        <v>1491</v>
      </c>
    </row>
    <row r="100" spans="1:3" x14ac:dyDescent="0.3">
      <c r="A100" t="s">
        <v>646</v>
      </c>
      <c r="B100" t="s">
        <v>1482</v>
      </c>
      <c r="C100" t="s">
        <v>1492</v>
      </c>
    </row>
    <row r="101" spans="1:3" x14ac:dyDescent="0.3">
      <c r="A101" t="s">
        <v>647</v>
      </c>
      <c r="B101" t="s">
        <v>1481</v>
      </c>
      <c r="C101" t="s">
        <v>1589</v>
      </c>
    </row>
    <row r="102" spans="1:3" x14ac:dyDescent="0.3">
      <c r="A102" t="s">
        <v>648</v>
      </c>
      <c r="B102" t="s">
        <v>1483</v>
      </c>
      <c r="C102" t="s">
        <v>1493</v>
      </c>
    </row>
    <row r="103" spans="1:3" x14ac:dyDescent="0.3">
      <c r="A103" t="s">
        <v>649</v>
      </c>
      <c r="B103" t="s">
        <v>1481</v>
      </c>
      <c r="C103" t="s">
        <v>1590</v>
      </c>
    </row>
    <row r="104" spans="1:3" x14ac:dyDescent="0.3">
      <c r="A104" t="s">
        <v>650</v>
      </c>
      <c r="B104" t="s">
        <v>1483</v>
      </c>
      <c r="C104" t="s">
        <v>1494</v>
      </c>
    </row>
    <row r="105" spans="1:3" x14ac:dyDescent="0.3">
      <c r="A105" t="s">
        <v>651</v>
      </c>
      <c r="B105" t="s">
        <v>1495</v>
      </c>
      <c r="C105" t="s">
        <v>1497</v>
      </c>
    </row>
    <row r="106" spans="1:3" x14ac:dyDescent="0.3">
      <c r="A106" t="s">
        <v>652</v>
      </c>
      <c r="B106" t="s">
        <v>1496</v>
      </c>
      <c r="C106" t="s">
        <v>1498</v>
      </c>
    </row>
    <row r="107" spans="1:3" x14ac:dyDescent="0.3">
      <c r="A107" t="s">
        <v>653</v>
      </c>
      <c r="B107" t="s">
        <v>1500</v>
      </c>
      <c r="C107" t="s">
        <v>1499</v>
      </c>
    </row>
    <row r="108" spans="1:3" x14ac:dyDescent="0.3">
      <c r="A108" t="s">
        <v>654</v>
      </c>
      <c r="B108" t="s">
        <v>912</v>
      </c>
      <c r="C108" t="s">
        <v>1501</v>
      </c>
    </row>
    <row r="109" spans="1:3" x14ac:dyDescent="0.3">
      <c r="A109" t="s">
        <v>655</v>
      </c>
      <c r="B109" t="s">
        <v>911</v>
      </c>
      <c r="C109" t="s">
        <v>1502</v>
      </c>
    </row>
    <row r="110" spans="1:3" x14ac:dyDescent="0.3">
      <c r="A110" t="s">
        <v>656</v>
      </c>
      <c r="B110" t="s">
        <v>1240</v>
      </c>
      <c r="C110" t="s">
        <v>1503</v>
      </c>
    </row>
    <row r="111" spans="1:3" x14ac:dyDescent="0.3">
      <c r="A111" t="s">
        <v>657</v>
      </c>
      <c r="B111" t="s">
        <v>1240</v>
      </c>
      <c r="C111" t="s">
        <v>1504</v>
      </c>
    </row>
    <row r="112" spans="1:3" x14ac:dyDescent="0.3">
      <c r="A112" t="s">
        <v>658</v>
      </c>
      <c r="B112" t="s">
        <v>880</v>
      </c>
      <c r="C112" t="s">
        <v>1505</v>
      </c>
    </row>
    <row r="113" spans="1:3" x14ac:dyDescent="0.3">
      <c r="A113" t="s">
        <v>659</v>
      </c>
      <c r="B113" t="s">
        <v>880</v>
      </c>
      <c r="C113" t="s">
        <v>1506</v>
      </c>
    </row>
    <row r="114" spans="1:3" x14ac:dyDescent="0.3">
      <c r="A114" t="s">
        <v>660</v>
      </c>
      <c r="B114" t="s">
        <v>880</v>
      </c>
      <c r="C114" t="s">
        <v>1507</v>
      </c>
    </row>
    <row r="115" spans="1:3" x14ac:dyDescent="0.3">
      <c r="A115" t="s">
        <v>661</v>
      </c>
      <c r="B115" t="s">
        <v>880</v>
      </c>
      <c r="C115" t="s">
        <v>1508</v>
      </c>
    </row>
    <row r="116" spans="1:3" x14ac:dyDescent="0.3">
      <c r="A116" t="s">
        <v>662</v>
      </c>
      <c r="B116" t="s">
        <v>880</v>
      </c>
      <c r="C116" t="s">
        <v>1509</v>
      </c>
    </row>
    <row r="117" spans="1:3" x14ac:dyDescent="0.3">
      <c r="A117" t="s">
        <v>663</v>
      </c>
      <c r="B117" t="s">
        <v>880</v>
      </c>
      <c r="C117" t="s">
        <v>1592</v>
      </c>
    </row>
    <row r="118" spans="1:3" x14ac:dyDescent="0.3">
      <c r="A118" t="s">
        <v>664</v>
      </c>
      <c r="B118" t="s">
        <v>880</v>
      </c>
      <c r="C118" t="s">
        <v>1510</v>
      </c>
    </row>
    <row r="119" spans="1:3" x14ac:dyDescent="0.3">
      <c r="A119" t="s">
        <v>665</v>
      </c>
      <c r="B119" t="s">
        <v>880</v>
      </c>
      <c r="C119" t="s">
        <v>1592</v>
      </c>
    </row>
    <row r="120" spans="1:3" x14ac:dyDescent="0.3">
      <c r="A120" t="s">
        <v>666</v>
      </c>
      <c r="B120" t="s">
        <v>1244</v>
      </c>
      <c r="C120" t="s">
        <v>1593</v>
      </c>
    </row>
    <row r="121" spans="1:3" x14ac:dyDescent="0.3">
      <c r="A121" t="s">
        <v>667</v>
      </c>
      <c r="B121" t="s">
        <v>1244</v>
      </c>
      <c r="C121" t="s">
        <v>1511</v>
      </c>
    </row>
    <row r="122" spans="1:3" x14ac:dyDescent="0.3">
      <c r="A122" t="s">
        <v>668</v>
      </c>
      <c r="B122" t="s">
        <v>1518</v>
      </c>
      <c r="C122" t="s">
        <v>1512</v>
      </c>
    </row>
    <row r="123" spans="1:3" x14ac:dyDescent="0.3">
      <c r="A123" t="s">
        <v>669</v>
      </c>
      <c r="B123" t="s">
        <v>1189</v>
      </c>
      <c r="C123" t="s">
        <v>1513</v>
      </c>
    </row>
    <row r="124" spans="1:3" x14ac:dyDescent="0.3">
      <c r="A124" t="s">
        <v>670</v>
      </c>
      <c r="B124" t="s">
        <v>1189</v>
      </c>
      <c r="C124" t="s">
        <v>1514</v>
      </c>
    </row>
    <row r="125" spans="1:3" x14ac:dyDescent="0.3">
      <c r="A125" t="s">
        <v>671</v>
      </c>
      <c r="B125" t="s">
        <v>1189</v>
      </c>
      <c r="C125" t="s">
        <v>1515</v>
      </c>
    </row>
    <row r="126" spans="1:3" x14ac:dyDescent="0.3">
      <c r="A126" t="s">
        <v>672</v>
      </c>
      <c r="B126" t="s">
        <v>1244</v>
      </c>
      <c r="C126" t="s">
        <v>1516</v>
      </c>
    </row>
    <row r="127" spans="1:3" x14ac:dyDescent="0.3">
      <c r="A127" t="s">
        <v>673</v>
      </c>
      <c r="B127" t="s">
        <v>1244</v>
      </c>
      <c r="C127" t="s">
        <v>1517</v>
      </c>
    </row>
    <row r="128" spans="1:3" x14ac:dyDescent="0.3">
      <c r="A128" t="s">
        <v>674</v>
      </c>
      <c r="B128" t="s">
        <v>1244</v>
      </c>
      <c r="C128" t="s">
        <v>1519</v>
      </c>
    </row>
    <row r="129" spans="1:3" x14ac:dyDescent="0.3">
      <c r="A129" t="s">
        <v>675</v>
      </c>
      <c r="B129" t="s">
        <v>1244</v>
      </c>
      <c r="C129" t="s">
        <v>1520</v>
      </c>
    </row>
    <row r="130" spans="1:3" x14ac:dyDescent="0.3">
      <c r="A130" t="s">
        <v>676</v>
      </c>
      <c r="B130" t="s">
        <v>1189</v>
      </c>
      <c r="C130" t="s">
        <v>1521</v>
      </c>
    </row>
    <row r="131" spans="1:3" x14ac:dyDescent="0.3">
      <c r="A131" t="s">
        <v>677</v>
      </c>
      <c r="B131" t="s">
        <v>1189</v>
      </c>
      <c r="C131" t="s">
        <v>1522</v>
      </c>
    </row>
    <row r="132" spans="1:3" x14ac:dyDescent="0.3">
      <c r="A132" t="s">
        <v>678</v>
      </c>
      <c r="B132" t="s">
        <v>1189</v>
      </c>
      <c r="C132" t="s">
        <v>1523</v>
      </c>
    </row>
    <row r="133" spans="1:3" x14ac:dyDescent="0.3">
      <c r="A133" t="s">
        <v>679</v>
      </c>
      <c r="B133" t="s">
        <v>1189</v>
      </c>
      <c r="C133" t="s">
        <v>1524</v>
      </c>
    </row>
    <row r="134" spans="1:3" x14ac:dyDescent="0.3">
      <c r="A134" t="s">
        <v>680</v>
      </c>
      <c r="B134" t="s">
        <v>1189</v>
      </c>
      <c r="C134" t="s">
        <v>1525</v>
      </c>
    </row>
    <row r="135" spans="1:3" x14ac:dyDescent="0.3">
      <c r="A135" t="s">
        <v>681</v>
      </c>
      <c r="B135" t="s">
        <v>1189</v>
      </c>
      <c r="C135" t="s">
        <v>1526</v>
      </c>
    </row>
    <row r="136" spans="1:3" x14ac:dyDescent="0.3">
      <c r="A136" t="s">
        <v>682</v>
      </c>
      <c r="B136" t="s">
        <v>1189</v>
      </c>
      <c r="C136" t="s">
        <v>1527</v>
      </c>
    </row>
    <row r="137" spans="1:3" x14ac:dyDescent="0.3">
      <c r="A137" t="s">
        <v>683</v>
      </c>
      <c r="B137" t="s">
        <v>1189</v>
      </c>
      <c r="C137" t="s">
        <v>1528</v>
      </c>
    </row>
    <row r="138" spans="1:3" x14ac:dyDescent="0.3">
      <c r="A138" t="s">
        <v>684</v>
      </c>
      <c r="B138" t="s">
        <v>1244</v>
      </c>
      <c r="C138" t="s">
        <v>1529</v>
      </c>
    </row>
    <row r="139" spans="1:3" x14ac:dyDescent="0.3">
      <c r="A139" t="s">
        <v>685</v>
      </c>
      <c r="B139" t="s">
        <v>1244</v>
      </c>
      <c r="C139" t="s">
        <v>1530</v>
      </c>
    </row>
    <row r="140" spans="1:3" x14ac:dyDescent="0.3">
      <c r="A140" t="s">
        <v>686</v>
      </c>
      <c r="B140" t="s">
        <v>1244</v>
      </c>
      <c r="C140" t="s">
        <v>1531</v>
      </c>
    </row>
    <row r="141" spans="1:3" x14ac:dyDescent="0.3">
      <c r="A141" t="s">
        <v>687</v>
      </c>
      <c r="B141" t="s">
        <v>1244</v>
      </c>
      <c r="C141" t="s">
        <v>1532</v>
      </c>
    </row>
    <row r="142" spans="1:3" x14ac:dyDescent="0.3">
      <c r="A142" t="s">
        <v>688</v>
      </c>
      <c r="B142" t="s">
        <v>1244</v>
      </c>
      <c r="C142" t="s">
        <v>1533</v>
      </c>
    </row>
    <row r="143" spans="1:3" x14ac:dyDescent="0.3">
      <c r="A143" t="s">
        <v>689</v>
      </c>
      <c r="B143" t="s">
        <v>1244</v>
      </c>
      <c r="C143" t="s">
        <v>1534</v>
      </c>
    </row>
    <row r="144" spans="1:3" x14ac:dyDescent="0.3">
      <c r="A144" t="s">
        <v>690</v>
      </c>
      <c r="B144" t="s">
        <v>1244</v>
      </c>
      <c r="C144" t="s">
        <v>1535</v>
      </c>
    </row>
    <row r="145" spans="1:3" x14ac:dyDescent="0.3">
      <c r="A145" t="s">
        <v>691</v>
      </c>
      <c r="B145" t="s">
        <v>1244</v>
      </c>
      <c r="C145" t="s">
        <v>1536</v>
      </c>
    </row>
    <row r="146" spans="1:3" x14ac:dyDescent="0.3">
      <c r="A146" t="s">
        <v>692</v>
      </c>
      <c r="B146" t="s">
        <v>1544</v>
      </c>
      <c r="C146" t="s">
        <v>1542</v>
      </c>
    </row>
    <row r="147" spans="1:3" x14ac:dyDescent="0.3">
      <c r="A147" t="s">
        <v>693</v>
      </c>
      <c r="B147" t="s">
        <v>1541</v>
      </c>
      <c r="C147" t="s">
        <v>1537</v>
      </c>
    </row>
    <row r="148" spans="1:3" x14ac:dyDescent="0.3">
      <c r="A148" t="s">
        <v>694</v>
      </c>
      <c r="B148" t="s">
        <v>1189</v>
      </c>
      <c r="C148" t="s">
        <v>1594</v>
      </c>
    </row>
    <row r="149" spans="1:3" x14ac:dyDescent="0.3">
      <c r="A149" t="s">
        <v>695</v>
      </c>
      <c r="B149" t="s">
        <v>1189</v>
      </c>
      <c r="C149" t="s">
        <v>1538</v>
      </c>
    </row>
    <row r="150" spans="1:3" x14ac:dyDescent="0.3">
      <c r="A150" t="s">
        <v>696</v>
      </c>
      <c r="B150" t="s">
        <v>1189</v>
      </c>
      <c r="C150" t="s">
        <v>1543</v>
      </c>
    </row>
    <row r="151" spans="1:3" x14ac:dyDescent="0.3">
      <c r="A151" t="s">
        <v>697</v>
      </c>
      <c r="B151" t="s">
        <v>1541</v>
      </c>
      <c r="C151" t="s">
        <v>1539</v>
      </c>
    </row>
    <row r="152" spans="1:3" x14ac:dyDescent="0.3">
      <c r="A152" t="s">
        <v>698</v>
      </c>
      <c r="B152" t="s">
        <v>1189</v>
      </c>
      <c r="C152" t="s">
        <v>1595</v>
      </c>
    </row>
    <row r="153" spans="1:3" x14ac:dyDescent="0.3">
      <c r="A153" t="s">
        <v>699</v>
      </c>
      <c r="B153" t="s">
        <v>1189</v>
      </c>
      <c r="C153" t="s">
        <v>1540</v>
      </c>
    </row>
    <row r="154" spans="1:3" x14ac:dyDescent="0.3">
      <c r="A154" t="s">
        <v>700</v>
      </c>
      <c r="B154" t="s">
        <v>1189</v>
      </c>
      <c r="C154" t="s">
        <v>1596</v>
      </c>
    </row>
    <row r="155" spans="1:3" x14ac:dyDescent="0.3">
      <c r="A155" t="s">
        <v>701</v>
      </c>
      <c r="B155" t="s">
        <v>1189</v>
      </c>
      <c r="C155" t="s">
        <v>1545</v>
      </c>
    </row>
    <row r="156" spans="1:3" x14ac:dyDescent="0.3">
      <c r="A156" t="s">
        <v>702</v>
      </c>
      <c r="B156" t="s">
        <v>880</v>
      </c>
      <c r="C156" t="s">
        <v>1546</v>
      </c>
    </row>
    <row r="157" spans="1:3" x14ac:dyDescent="0.3">
      <c r="A157" t="s">
        <v>703</v>
      </c>
      <c r="B157" t="s">
        <v>880</v>
      </c>
      <c r="C157" t="s">
        <v>1547</v>
      </c>
    </row>
    <row r="158" spans="1:3" x14ac:dyDescent="0.3">
      <c r="A158" t="s">
        <v>704</v>
      </c>
      <c r="B158" t="s">
        <v>880</v>
      </c>
      <c r="C158" t="s">
        <v>1548</v>
      </c>
    </row>
    <row r="159" spans="1:3" x14ac:dyDescent="0.3">
      <c r="A159" t="s">
        <v>705</v>
      </c>
      <c r="B159" t="s">
        <v>880</v>
      </c>
      <c r="C159" t="s">
        <v>1549</v>
      </c>
    </row>
    <row r="160" spans="1:3" x14ac:dyDescent="0.3">
      <c r="A160" t="s">
        <v>706</v>
      </c>
      <c r="B160" t="s">
        <v>880</v>
      </c>
      <c r="C160" t="s">
        <v>1550</v>
      </c>
    </row>
    <row r="161" spans="1:4" x14ac:dyDescent="0.3">
      <c r="A161" t="s">
        <v>707</v>
      </c>
      <c r="B161" t="s">
        <v>880</v>
      </c>
      <c r="C161" t="s">
        <v>1551</v>
      </c>
    </row>
    <row r="162" spans="1:4" x14ac:dyDescent="0.3">
      <c r="A162" t="s">
        <v>708</v>
      </c>
      <c r="B162" t="s">
        <v>880</v>
      </c>
      <c r="C162" t="s">
        <v>1552</v>
      </c>
    </row>
    <row r="163" spans="1:4" x14ac:dyDescent="0.3">
      <c r="A163" t="s">
        <v>709</v>
      </c>
      <c r="B163" t="s">
        <v>880</v>
      </c>
      <c r="C163" t="s">
        <v>1553</v>
      </c>
    </row>
    <row r="164" spans="1:4" x14ac:dyDescent="0.3">
      <c r="A164" t="s">
        <v>710</v>
      </c>
      <c r="B164" t="s">
        <v>880</v>
      </c>
      <c r="C164" t="s">
        <v>1554</v>
      </c>
    </row>
    <row r="165" spans="1:4" x14ac:dyDescent="0.3">
      <c r="A165" t="s">
        <v>711</v>
      </c>
      <c r="B165" t="s">
        <v>880</v>
      </c>
      <c r="C165" t="s">
        <v>1555</v>
      </c>
    </row>
    <row r="166" spans="1:4" x14ac:dyDescent="0.3">
      <c r="A166" t="s">
        <v>712</v>
      </c>
      <c r="B166" t="s">
        <v>1466</v>
      </c>
      <c r="C166" t="s">
        <v>1556</v>
      </c>
      <c r="D166" t="s">
        <v>1747</v>
      </c>
    </row>
    <row r="167" spans="1:4" x14ac:dyDescent="0.3">
      <c r="A167" t="s">
        <v>713</v>
      </c>
      <c r="B167" t="s">
        <v>1466</v>
      </c>
      <c r="C167" t="s">
        <v>1557</v>
      </c>
      <c r="D167" t="s">
        <v>1747</v>
      </c>
    </row>
    <row r="168" spans="1:4" x14ac:dyDescent="0.3">
      <c r="A168" t="s">
        <v>714</v>
      </c>
      <c r="B168" t="s">
        <v>880</v>
      </c>
      <c r="C168" t="s">
        <v>1558</v>
      </c>
    </row>
    <row r="169" spans="1:4" x14ac:dyDescent="0.3">
      <c r="A169" t="s">
        <v>715</v>
      </c>
      <c r="B169" t="s">
        <v>880</v>
      </c>
      <c r="C169" t="s">
        <v>1559</v>
      </c>
    </row>
    <row r="170" spans="1:4" x14ac:dyDescent="0.3">
      <c r="A170" t="s">
        <v>716</v>
      </c>
      <c r="B170" t="s">
        <v>880</v>
      </c>
      <c r="C170" t="s">
        <v>1560</v>
      </c>
    </row>
    <row r="171" spans="1:4" x14ac:dyDescent="0.3">
      <c r="A171" t="s">
        <v>717</v>
      </c>
      <c r="B171" t="s">
        <v>885</v>
      </c>
      <c r="C171" t="s">
        <v>1561</v>
      </c>
    </row>
    <row r="172" spans="1:4" x14ac:dyDescent="0.3">
      <c r="A172" t="s">
        <v>718</v>
      </c>
      <c r="B172" t="s">
        <v>1244</v>
      </c>
      <c r="C172" t="s">
        <v>1562</v>
      </c>
    </row>
    <row r="173" spans="1:4" x14ac:dyDescent="0.3">
      <c r="A173" t="s">
        <v>719</v>
      </c>
      <c r="B173" t="s">
        <v>1190</v>
      </c>
      <c r="C173" t="s">
        <v>1563</v>
      </c>
    </row>
    <row r="174" spans="1:4" x14ac:dyDescent="0.3">
      <c r="A174" t="s">
        <v>720</v>
      </c>
      <c r="B174" t="s">
        <v>1190</v>
      </c>
      <c r="C174" t="s">
        <v>1748</v>
      </c>
    </row>
    <row r="175" spans="1:4" x14ac:dyDescent="0.3">
      <c r="A175" t="s">
        <v>721</v>
      </c>
      <c r="B175" t="s">
        <v>1244</v>
      </c>
      <c r="C175" t="s">
        <v>1564</v>
      </c>
    </row>
    <row r="176" spans="1:4" x14ac:dyDescent="0.3">
      <c r="A176" t="s">
        <v>722</v>
      </c>
      <c r="B176" t="s">
        <v>1244</v>
      </c>
      <c r="C176" t="s">
        <v>1565</v>
      </c>
    </row>
    <row r="177" spans="1:3" x14ac:dyDescent="0.3">
      <c r="A177" t="s">
        <v>723</v>
      </c>
      <c r="B177" t="s">
        <v>1244</v>
      </c>
      <c r="C177" t="s">
        <v>1566</v>
      </c>
    </row>
    <row r="178" spans="1:3" x14ac:dyDescent="0.3">
      <c r="A178" t="s">
        <v>724</v>
      </c>
      <c r="B178" t="s">
        <v>1244</v>
      </c>
      <c r="C178" t="s">
        <v>1567</v>
      </c>
    </row>
    <row r="179" spans="1:3" x14ac:dyDescent="0.3">
      <c r="A179" t="s">
        <v>725</v>
      </c>
      <c r="B179" t="s">
        <v>1244</v>
      </c>
      <c r="C179" t="s">
        <v>1568</v>
      </c>
    </row>
    <row r="180" spans="1:3" x14ac:dyDescent="0.3">
      <c r="A180" t="s">
        <v>726</v>
      </c>
      <c r="B180" t="s">
        <v>1189</v>
      </c>
      <c r="C180" t="s">
        <v>1569</v>
      </c>
    </row>
    <row r="181" spans="1:3" x14ac:dyDescent="0.3">
      <c r="A181" t="s">
        <v>727</v>
      </c>
      <c r="B181" t="s">
        <v>1189</v>
      </c>
      <c r="C181" t="s">
        <v>1570</v>
      </c>
    </row>
    <row r="182" spans="1:3" x14ac:dyDescent="0.3">
      <c r="A182" t="s">
        <v>728</v>
      </c>
      <c r="B182" t="s">
        <v>1189</v>
      </c>
      <c r="C182" t="s">
        <v>1571</v>
      </c>
    </row>
    <row r="183" spans="1:3" x14ac:dyDescent="0.3">
      <c r="A183" t="s">
        <v>729</v>
      </c>
      <c r="B183" t="s">
        <v>1189</v>
      </c>
      <c r="C183" t="s">
        <v>1572</v>
      </c>
    </row>
    <row r="184" spans="1:3" x14ac:dyDescent="0.3">
      <c r="A184" t="s">
        <v>730</v>
      </c>
      <c r="B184" t="s">
        <v>1189</v>
      </c>
      <c r="C184" t="s">
        <v>1573</v>
      </c>
    </row>
    <row r="185" spans="1:3" x14ac:dyDescent="0.3">
      <c r="A185" t="s">
        <v>731</v>
      </c>
      <c r="B185" t="s">
        <v>1189</v>
      </c>
      <c r="C185" t="s">
        <v>1574</v>
      </c>
    </row>
    <row r="186" spans="1:3" x14ac:dyDescent="0.3">
      <c r="A186" t="s">
        <v>732</v>
      </c>
      <c r="B186" t="s">
        <v>1189</v>
      </c>
      <c r="C186" t="s">
        <v>1575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defaultRowHeight="14.4" x14ac:dyDescent="0.3"/>
  <cols>
    <col min="1" max="1" width="21.88671875" bestFit="1" customWidth="1"/>
    <col min="3" max="3" width="91.88671875" bestFit="1" customWidth="1"/>
    <col min="4" max="4" width="24.88671875" customWidth="1"/>
  </cols>
  <sheetData>
    <row r="1" spans="1:4" s="1" customFormat="1" ht="15" x14ac:dyDescent="0.25">
      <c r="A1" s="1" t="s">
        <v>865</v>
      </c>
      <c r="B1" s="1" t="s">
        <v>866</v>
      </c>
      <c r="C1" s="1" t="s">
        <v>867</v>
      </c>
      <c r="D1" s="1" t="s">
        <v>1604</v>
      </c>
    </row>
    <row r="2" spans="1:4" ht="15" x14ac:dyDescent="0.25">
      <c r="A2" t="s">
        <v>0</v>
      </c>
      <c r="C2" t="s">
        <v>868</v>
      </c>
    </row>
    <row r="3" spans="1:4" ht="15" x14ac:dyDescent="0.25">
      <c r="A3" t="s">
        <v>733</v>
      </c>
      <c r="B3" t="s">
        <v>1189</v>
      </c>
      <c r="C3" t="s">
        <v>1597</v>
      </c>
    </row>
    <row r="4" spans="1:4" ht="15" x14ac:dyDescent="0.25">
      <c r="A4" t="s">
        <v>734</v>
      </c>
      <c r="B4" t="s">
        <v>1189</v>
      </c>
      <c r="C4" t="s">
        <v>1598</v>
      </c>
    </row>
    <row r="5" spans="1:4" ht="15" x14ac:dyDescent="0.25">
      <c r="A5" t="s">
        <v>735</v>
      </c>
      <c r="B5" t="s">
        <v>1189</v>
      </c>
      <c r="C5" t="s">
        <v>1599</v>
      </c>
    </row>
    <row r="6" spans="1:4" ht="15" x14ac:dyDescent="0.25">
      <c r="A6" t="s">
        <v>736</v>
      </c>
      <c r="B6" t="s">
        <v>1189</v>
      </c>
      <c r="C6" t="s">
        <v>1600</v>
      </c>
    </row>
    <row r="7" spans="1:4" ht="15" x14ac:dyDescent="0.25">
      <c r="A7" t="s">
        <v>737</v>
      </c>
      <c r="B7" t="s">
        <v>1189</v>
      </c>
      <c r="C7" t="s">
        <v>1601</v>
      </c>
    </row>
    <row r="8" spans="1:4" ht="15" x14ac:dyDescent="0.25">
      <c r="A8" t="s">
        <v>738</v>
      </c>
      <c r="B8" t="s">
        <v>1189</v>
      </c>
      <c r="C8" t="s">
        <v>1602</v>
      </c>
    </row>
    <row r="9" spans="1:4" ht="15" x14ac:dyDescent="0.25">
      <c r="A9" t="s">
        <v>739</v>
      </c>
      <c r="B9" t="s">
        <v>1189</v>
      </c>
      <c r="C9" t="s">
        <v>1603</v>
      </c>
    </row>
    <row r="10" spans="1:4" ht="15" x14ac:dyDescent="0.25">
      <c r="A10" t="s">
        <v>740</v>
      </c>
      <c r="B10" t="s">
        <v>1189</v>
      </c>
      <c r="C10" t="s">
        <v>1605</v>
      </c>
    </row>
    <row r="11" spans="1:4" ht="15" x14ac:dyDescent="0.25">
      <c r="A11" t="s">
        <v>741</v>
      </c>
      <c r="B11" t="s">
        <v>1189</v>
      </c>
      <c r="C11" t="s">
        <v>1606</v>
      </c>
    </row>
    <row r="12" spans="1:4" ht="15" x14ac:dyDescent="0.25">
      <c r="A12" t="s">
        <v>742</v>
      </c>
      <c r="B12" t="s">
        <v>1189</v>
      </c>
      <c r="C12" t="s">
        <v>1607</v>
      </c>
    </row>
    <row r="13" spans="1:4" ht="15" x14ac:dyDescent="0.25">
      <c r="A13" t="s">
        <v>743</v>
      </c>
      <c r="B13" t="s">
        <v>1189</v>
      </c>
      <c r="C13" t="s">
        <v>1608</v>
      </c>
    </row>
    <row r="14" spans="1:4" ht="15" x14ac:dyDescent="0.25">
      <c r="A14" t="s">
        <v>744</v>
      </c>
      <c r="B14" t="s">
        <v>1189</v>
      </c>
      <c r="C14" t="s">
        <v>1609</v>
      </c>
    </row>
    <row r="15" spans="1:4" ht="15" x14ac:dyDescent="0.25">
      <c r="A15" t="s">
        <v>745</v>
      </c>
      <c r="B15" t="s">
        <v>1189</v>
      </c>
      <c r="C15" t="s">
        <v>1610</v>
      </c>
    </row>
    <row r="16" spans="1:4" ht="15" x14ac:dyDescent="0.25">
      <c r="A16" t="s">
        <v>746</v>
      </c>
      <c r="B16" t="s">
        <v>1189</v>
      </c>
      <c r="C16" t="s">
        <v>1611</v>
      </c>
    </row>
    <row r="17" spans="1:3" ht="15" x14ac:dyDescent="0.25">
      <c r="A17" t="s">
        <v>747</v>
      </c>
      <c r="B17" t="s">
        <v>1189</v>
      </c>
      <c r="C17" t="s">
        <v>1613</v>
      </c>
    </row>
    <row r="18" spans="1:3" ht="15" x14ac:dyDescent="0.25">
      <c r="A18" t="s">
        <v>748</v>
      </c>
      <c r="B18" t="s">
        <v>1189</v>
      </c>
      <c r="C18" t="s">
        <v>1612</v>
      </c>
    </row>
    <row r="19" spans="1:3" ht="15" x14ac:dyDescent="0.25">
      <c r="A19" t="s">
        <v>749</v>
      </c>
      <c r="B19" t="s">
        <v>1189</v>
      </c>
      <c r="C19" t="s">
        <v>1614</v>
      </c>
    </row>
    <row r="20" spans="1:3" ht="15" x14ac:dyDescent="0.25">
      <c r="A20" t="s">
        <v>750</v>
      </c>
      <c r="B20" t="s">
        <v>1189</v>
      </c>
      <c r="C20" t="s">
        <v>1615</v>
      </c>
    </row>
    <row r="21" spans="1:3" ht="15" x14ac:dyDescent="0.25">
      <c r="A21" t="s">
        <v>751</v>
      </c>
      <c r="B21" t="s">
        <v>1189</v>
      </c>
      <c r="C21" t="s">
        <v>1616</v>
      </c>
    </row>
    <row r="22" spans="1:3" ht="15" x14ac:dyDescent="0.25">
      <c r="A22" t="s">
        <v>752</v>
      </c>
      <c r="B22" t="s">
        <v>1189</v>
      </c>
      <c r="C22" t="s">
        <v>1617</v>
      </c>
    </row>
    <row r="23" spans="1:3" ht="15" x14ac:dyDescent="0.25">
      <c r="A23" t="s">
        <v>753</v>
      </c>
      <c r="B23" t="s">
        <v>1189</v>
      </c>
      <c r="C23" t="s">
        <v>1618</v>
      </c>
    </row>
    <row r="24" spans="1:3" ht="15" x14ac:dyDescent="0.25">
      <c r="A24" t="s">
        <v>754</v>
      </c>
      <c r="B24" t="s">
        <v>1189</v>
      </c>
      <c r="C24" t="s">
        <v>1619</v>
      </c>
    </row>
    <row r="25" spans="1:3" ht="15" x14ac:dyDescent="0.25">
      <c r="A25" t="s">
        <v>755</v>
      </c>
      <c r="B25" t="s">
        <v>1189</v>
      </c>
      <c r="C25" t="s">
        <v>1620</v>
      </c>
    </row>
    <row r="26" spans="1:3" ht="15" x14ac:dyDescent="0.25">
      <c r="A26" t="s">
        <v>756</v>
      </c>
      <c r="B26" t="s">
        <v>1189</v>
      </c>
      <c r="C26" t="s">
        <v>1621</v>
      </c>
    </row>
    <row r="27" spans="1:3" ht="15" x14ac:dyDescent="0.25">
      <c r="A27" t="s">
        <v>757</v>
      </c>
      <c r="B27" t="s">
        <v>1189</v>
      </c>
      <c r="C27" t="s">
        <v>1623</v>
      </c>
    </row>
    <row r="28" spans="1:3" ht="15" x14ac:dyDescent="0.25">
      <c r="A28" t="s">
        <v>758</v>
      </c>
      <c r="B28" t="s">
        <v>1189</v>
      </c>
      <c r="C28" t="s">
        <v>1622</v>
      </c>
    </row>
    <row r="29" spans="1:3" ht="15" x14ac:dyDescent="0.25">
      <c r="A29" t="s">
        <v>759</v>
      </c>
      <c r="B29" t="s">
        <v>1189</v>
      </c>
      <c r="C29" t="s">
        <v>1624</v>
      </c>
    </row>
    <row r="30" spans="1:3" ht="15" x14ac:dyDescent="0.25">
      <c r="A30" t="s">
        <v>760</v>
      </c>
      <c r="B30" t="s">
        <v>1189</v>
      </c>
      <c r="C30" t="s">
        <v>1625</v>
      </c>
    </row>
    <row r="31" spans="1:3" ht="15" x14ac:dyDescent="0.25">
      <c r="A31" t="s">
        <v>761</v>
      </c>
      <c r="B31" t="s">
        <v>1189</v>
      </c>
      <c r="C31" t="s">
        <v>1626</v>
      </c>
    </row>
    <row r="32" spans="1:3" ht="15" x14ac:dyDescent="0.25">
      <c r="A32" t="s">
        <v>1750</v>
      </c>
      <c r="B32" t="s">
        <v>1189</v>
      </c>
      <c r="C32" t="s">
        <v>1749</v>
      </c>
    </row>
    <row r="33" spans="1:4" ht="15" x14ac:dyDescent="0.25">
      <c r="A33" t="s">
        <v>762</v>
      </c>
      <c r="B33" t="s">
        <v>1189</v>
      </c>
      <c r="C33" t="s">
        <v>1631</v>
      </c>
    </row>
    <row r="34" spans="1:4" ht="15" x14ac:dyDescent="0.25">
      <c r="A34" t="s">
        <v>763</v>
      </c>
      <c r="B34" t="s">
        <v>1189</v>
      </c>
      <c r="C34" t="s">
        <v>1630</v>
      </c>
    </row>
    <row r="35" spans="1:4" ht="15" x14ac:dyDescent="0.25">
      <c r="A35" t="s">
        <v>764</v>
      </c>
      <c r="B35" t="s">
        <v>1189</v>
      </c>
      <c r="C35" t="s">
        <v>1627</v>
      </c>
    </row>
    <row r="36" spans="1:4" ht="15" x14ac:dyDescent="0.25">
      <c r="A36" t="s">
        <v>765</v>
      </c>
      <c r="B36" t="s">
        <v>1189</v>
      </c>
      <c r="C36" t="s">
        <v>1628</v>
      </c>
    </row>
    <row r="37" spans="1:4" ht="15" x14ac:dyDescent="0.25">
      <c r="A37" t="s">
        <v>766</v>
      </c>
      <c r="B37" t="s">
        <v>1189</v>
      </c>
      <c r="C37" t="s">
        <v>1629</v>
      </c>
    </row>
    <row r="38" spans="1:4" ht="15" x14ac:dyDescent="0.25">
      <c r="A38" t="s">
        <v>767</v>
      </c>
      <c r="B38" t="s">
        <v>1189</v>
      </c>
      <c r="C38" t="s">
        <v>1751</v>
      </c>
    </row>
    <row r="39" spans="1:4" ht="15" x14ac:dyDescent="0.25">
      <c r="A39" t="s">
        <v>768</v>
      </c>
      <c r="B39" t="s">
        <v>1189</v>
      </c>
      <c r="C39" t="s">
        <v>1752</v>
      </c>
    </row>
    <row r="40" spans="1:4" ht="15" x14ac:dyDescent="0.25">
      <c r="A40" t="s">
        <v>769</v>
      </c>
      <c r="B40" t="s">
        <v>1189</v>
      </c>
      <c r="C40" t="s">
        <v>1753</v>
      </c>
    </row>
    <row r="41" spans="1:4" ht="15" x14ac:dyDescent="0.25">
      <c r="A41" t="s">
        <v>770</v>
      </c>
      <c r="B41" t="s">
        <v>1189</v>
      </c>
      <c r="C41" t="s">
        <v>1754</v>
      </c>
    </row>
    <row r="42" spans="1:4" ht="15" x14ac:dyDescent="0.25">
      <c r="A42" t="s">
        <v>771</v>
      </c>
      <c r="B42" t="s">
        <v>1189</v>
      </c>
      <c r="C42" t="s">
        <v>1755</v>
      </c>
      <c r="D42" t="s">
        <v>1757</v>
      </c>
    </row>
    <row r="43" spans="1:4" ht="15" x14ac:dyDescent="0.25">
      <c r="A43" t="s">
        <v>772</v>
      </c>
      <c r="B43" t="s">
        <v>1189</v>
      </c>
      <c r="C43" t="s">
        <v>1756</v>
      </c>
    </row>
    <row r="44" spans="1:4" ht="15" x14ac:dyDescent="0.25">
      <c r="A44" t="s">
        <v>773</v>
      </c>
      <c r="B44" t="s">
        <v>880</v>
      </c>
      <c r="C44" t="s">
        <v>1632</v>
      </c>
    </row>
    <row r="45" spans="1:4" ht="15" x14ac:dyDescent="0.25">
      <c r="A45" t="s">
        <v>774</v>
      </c>
      <c r="B45" t="s">
        <v>880</v>
      </c>
      <c r="C45" t="s">
        <v>1636</v>
      </c>
    </row>
    <row r="46" spans="1:4" ht="15" x14ac:dyDescent="0.25">
      <c r="A46" t="s">
        <v>775</v>
      </c>
      <c r="B46" t="s">
        <v>880</v>
      </c>
      <c r="C46" t="s">
        <v>1633</v>
      </c>
    </row>
    <row r="47" spans="1:4" ht="15" x14ac:dyDescent="0.25">
      <c r="A47" t="s">
        <v>776</v>
      </c>
      <c r="B47" t="s">
        <v>880</v>
      </c>
      <c r="C47" t="s">
        <v>1634</v>
      </c>
    </row>
    <row r="48" spans="1:4" ht="15" x14ac:dyDescent="0.25">
      <c r="A48" t="s">
        <v>777</v>
      </c>
      <c r="B48" t="s">
        <v>880</v>
      </c>
      <c r="C48" t="s">
        <v>1635</v>
      </c>
    </row>
    <row r="49" spans="1:4" ht="15" x14ac:dyDescent="0.25">
      <c r="A49" t="s">
        <v>778</v>
      </c>
      <c r="B49" t="s">
        <v>1638</v>
      </c>
      <c r="C49" t="s">
        <v>1637</v>
      </c>
      <c r="D49" t="s">
        <v>1758</v>
      </c>
    </row>
    <row r="50" spans="1:4" ht="15" x14ac:dyDescent="0.25">
      <c r="A50" t="s">
        <v>779</v>
      </c>
      <c r="B50" t="s">
        <v>1189</v>
      </c>
      <c r="C50" t="s">
        <v>1639</v>
      </c>
    </row>
    <row r="51" spans="1:4" ht="15" x14ac:dyDescent="0.25">
      <c r="A51" t="s">
        <v>780</v>
      </c>
      <c r="B51" t="s">
        <v>1189</v>
      </c>
      <c r="C51" t="s">
        <v>1640</v>
      </c>
    </row>
    <row r="52" spans="1:4" x14ac:dyDescent="0.3">
      <c r="A52" t="s">
        <v>781</v>
      </c>
      <c r="B52" t="s">
        <v>1189</v>
      </c>
      <c r="C52" t="s">
        <v>1641</v>
      </c>
    </row>
    <row r="53" spans="1:4" x14ac:dyDescent="0.3">
      <c r="A53" t="s">
        <v>782</v>
      </c>
      <c r="B53" t="s">
        <v>1189</v>
      </c>
      <c r="C53" t="s">
        <v>1642</v>
      </c>
    </row>
    <row r="54" spans="1:4" x14ac:dyDescent="0.3">
      <c r="A54" t="s">
        <v>783</v>
      </c>
      <c r="B54" t="s">
        <v>1189</v>
      </c>
      <c r="C54" t="s">
        <v>1643</v>
      </c>
    </row>
    <row r="55" spans="1:4" x14ac:dyDescent="0.3">
      <c r="A55" t="s">
        <v>784</v>
      </c>
      <c r="B55" t="s">
        <v>1189</v>
      </c>
      <c r="C55" t="s">
        <v>1644</v>
      </c>
    </row>
    <row r="56" spans="1:4" x14ac:dyDescent="0.3">
      <c r="A56" t="s">
        <v>785</v>
      </c>
      <c r="B56" t="s">
        <v>1189</v>
      </c>
      <c r="C56" t="s">
        <v>1645</v>
      </c>
    </row>
    <row r="57" spans="1:4" x14ac:dyDescent="0.3">
      <c r="A57" t="s">
        <v>786</v>
      </c>
      <c r="B57" t="s">
        <v>1189</v>
      </c>
      <c r="C57" t="s">
        <v>1646</v>
      </c>
    </row>
    <row r="58" spans="1:4" x14ac:dyDescent="0.3">
      <c r="A58" t="s">
        <v>787</v>
      </c>
      <c r="B58" t="s">
        <v>1189</v>
      </c>
      <c r="C58" t="s">
        <v>1647</v>
      </c>
    </row>
    <row r="59" spans="1:4" x14ac:dyDescent="0.3">
      <c r="A59" t="s">
        <v>788</v>
      </c>
      <c r="B59" t="s">
        <v>880</v>
      </c>
      <c r="C59" t="s">
        <v>1648</v>
      </c>
      <c r="D59" t="s">
        <v>1758</v>
      </c>
    </row>
    <row r="60" spans="1:4" x14ac:dyDescent="0.3">
      <c r="A60" t="s">
        <v>789</v>
      </c>
      <c r="B60" t="s">
        <v>1189</v>
      </c>
      <c r="C60" t="s">
        <v>1649</v>
      </c>
    </row>
    <row r="61" spans="1:4" x14ac:dyDescent="0.3">
      <c r="A61" t="s">
        <v>790</v>
      </c>
      <c r="B61" t="s">
        <v>1189</v>
      </c>
      <c r="C61" t="s">
        <v>1650</v>
      </c>
    </row>
    <row r="62" spans="1:4" x14ac:dyDescent="0.3">
      <c r="A62" t="s">
        <v>791</v>
      </c>
      <c r="B62" t="s">
        <v>1189</v>
      </c>
      <c r="C62" t="s">
        <v>1651</v>
      </c>
    </row>
    <row r="63" spans="1:4" x14ac:dyDescent="0.3">
      <c r="A63" t="s">
        <v>792</v>
      </c>
      <c r="B63" t="s">
        <v>1189</v>
      </c>
      <c r="C63" t="s">
        <v>1652</v>
      </c>
    </row>
    <row r="64" spans="1:4" x14ac:dyDescent="0.3">
      <c r="A64" t="s">
        <v>793</v>
      </c>
      <c r="B64" t="s">
        <v>1189</v>
      </c>
      <c r="C64" t="s">
        <v>1653</v>
      </c>
    </row>
    <row r="65" spans="1:3" x14ac:dyDescent="0.3">
      <c r="A65" t="s">
        <v>794</v>
      </c>
      <c r="B65" t="s">
        <v>1189</v>
      </c>
      <c r="C65" t="s">
        <v>1654</v>
      </c>
    </row>
    <row r="66" spans="1:3" x14ac:dyDescent="0.3">
      <c r="A66" t="s">
        <v>795</v>
      </c>
      <c r="B66" t="s">
        <v>1189</v>
      </c>
      <c r="C66" t="s">
        <v>1655</v>
      </c>
    </row>
    <row r="67" spans="1:3" x14ac:dyDescent="0.3">
      <c r="A67" t="s">
        <v>796</v>
      </c>
      <c r="B67" t="s">
        <v>1189</v>
      </c>
      <c r="C67" t="s">
        <v>1656</v>
      </c>
    </row>
    <row r="68" spans="1:3" x14ac:dyDescent="0.3">
      <c r="A68" t="s">
        <v>797</v>
      </c>
      <c r="B68" t="s">
        <v>1189</v>
      </c>
      <c r="C68" t="s">
        <v>1657</v>
      </c>
    </row>
    <row r="69" spans="1:3" x14ac:dyDescent="0.3">
      <c r="A69" t="s">
        <v>798</v>
      </c>
      <c r="B69" t="s">
        <v>1189</v>
      </c>
      <c r="C69" t="s">
        <v>1658</v>
      </c>
    </row>
    <row r="70" spans="1:3" x14ac:dyDescent="0.3">
      <c r="A70" t="s">
        <v>799</v>
      </c>
      <c r="B70" t="s">
        <v>1189</v>
      </c>
      <c r="C70" t="s">
        <v>1659</v>
      </c>
    </row>
    <row r="71" spans="1:3" x14ac:dyDescent="0.3">
      <c r="A71" t="s">
        <v>800</v>
      </c>
      <c r="B71" t="s">
        <v>1189</v>
      </c>
      <c r="C71" t="s">
        <v>1660</v>
      </c>
    </row>
    <row r="72" spans="1:3" x14ac:dyDescent="0.3">
      <c r="A72" t="s">
        <v>801</v>
      </c>
      <c r="B72" t="s">
        <v>1189</v>
      </c>
      <c r="C72" t="s">
        <v>1661</v>
      </c>
    </row>
    <row r="73" spans="1:3" x14ac:dyDescent="0.3">
      <c r="A73" t="s">
        <v>802</v>
      </c>
      <c r="B73" t="s">
        <v>1189</v>
      </c>
      <c r="C73" t="s">
        <v>1662</v>
      </c>
    </row>
    <row r="74" spans="1:3" x14ac:dyDescent="0.3">
      <c r="A74" t="s">
        <v>803</v>
      </c>
      <c r="B74" t="s">
        <v>1189</v>
      </c>
      <c r="C74" t="s">
        <v>1663</v>
      </c>
    </row>
    <row r="75" spans="1:3" x14ac:dyDescent="0.3">
      <c r="A75" t="s">
        <v>804</v>
      </c>
      <c r="B75" t="s">
        <v>1189</v>
      </c>
      <c r="C75" t="s">
        <v>1664</v>
      </c>
    </row>
    <row r="76" spans="1:3" x14ac:dyDescent="0.3">
      <c r="A76" t="s">
        <v>805</v>
      </c>
      <c r="B76" t="s">
        <v>1189</v>
      </c>
      <c r="C76" t="s">
        <v>1665</v>
      </c>
    </row>
    <row r="77" spans="1:3" x14ac:dyDescent="0.3">
      <c r="A77" t="s">
        <v>806</v>
      </c>
      <c r="B77" t="s">
        <v>1189</v>
      </c>
      <c r="C77" t="s">
        <v>1666</v>
      </c>
    </row>
    <row r="78" spans="1:3" x14ac:dyDescent="0.3">
      <c r="A78" t="s">
        <v>807</v>
      </c>
      <c r="B78" t="s">
        <v>1189</v>
      </c>
      <c r="C78" t="s">
        <v>1667</v>
      </c>
    </row>
    <row r="79" spans="1:3" x14ac:dyDescent="0.3">
      <c r="A79" t="s">
        <v>808</v>
      </c>
      <c r="B79" t="s">
        <v>1189</v>
      </c>
      <c r="C79" t="s">
        <v>1668</v>
      </c>
    </row>
    <row r="80" spans="1:3" x14ac:dyDescent="0.3">
      <c r="A80" t="s">
        <v>809</v>
      </c>
      <c r="B80" t="s">
        <v>1189</v>
      </c>
      <c r="C80" t="s">
        <v>1669</v>
      </c>
    </row>
    <row r="81" spans="1:3" x14ac:dyDescent="0.3">
      <c r="A81" t="s">
        <v>810</v>
      </c>
      <c r="B81" t="s">
        <v>1189</v>
      </c>
      <c r="C81" t="s">
        <v>1670</v>
      </c>
    </row>
    <row r="82" spans="1:3" x14ac:dyDescent="0.3">
      <c r="A82" t="s">
        <v>811</v>
      </c>
      <c r="B82" t="s">
        <v>1189</v>
      </c>
      <c r="C82" t="s">
        <v>1671</v>
      </c>
    </row>
    <row r="83" spans="1:3" x14ac:dyDescent="0.3">
      <c r="A83" t="s">
        <v>812</v>
      </c>
      <c r="B83" t="s">
        <v>1189</v>
      </c>
      <c r="C83" t="s">
        <v>1672</v>
      </c>
    </row>
    <row r="84" spans="1:3" x14ac:dyDescent="0.3">
      <c r="A84" t="s">
        <v>813</v>
      </c>
      <c r="B84" t="s">
        <v>1189</v>
      </c>
      <c r="C84" t="s">
        <v>1673</v>
      </c>
    </row>
    <row r="85" spans="1:3" x14ac:dyDescent="0.3">
      <c r="A85" t="s">
        <v>814</v>
      </c>
      <c r="B85" t="s">
        <v>1189</v>
      </c>
      <c r="C85" t="s">
        <v>1674</v>
      </c>
    </row>
    <row r="86" spans="1:3" x14ac:dyDescent="0.3">
      <c r="A86" t="s">
        <v>815</v>
      </c>
      <c r="B86" t="s">
        <v>1189</v>
      </c>
      <c r="C86" t="s">
        <v>1675</v>
      </c>
    </row>
    <row r="87" spans="1:3" x14ac:dyDescent="0.3">
      <c r="A87" t="s">
        <v>816</v>
      </c>
      <c r="B87" t="s">
        <v>1189</v>
      </c>
      <c r="C87" t="s">
        <v>1676</v>
      </c>
    </row>
    <row r="88" spans="1:3" x14ac:dyDescent="0.3">
      <c r="A88" t="s">
        <v>817</v>
      </c>
      <c r="B88" t="s">
        <v>1189</v>
      </c>
      <c r="C88" t="s">
        <v>1677</v>
      </c>
    </row>
    <row r="89" spans="1:3" x14ac:dyDescent="0.3">
      <c r="A89" t="s">
        <v>818</v>
      </c>
      <c r="B89" t="s">
        <v>1189</v>
      </c>
      <c r="C89" t="s">
        <v>1678</v>
      </c>
    </row>
    <row r="90" spans="1:3" x14ac:dyDescent="0.3">
      <c r="A90" t="s">
        <v>819</v>
      </c>
      <c r="B90" t="s">
        <v>1189</v>
      </c>
      <c r="C90" t="s">
        <v>1679</v>
      </c>
    </row>
    <row r="91" spans="1:3" x14ac:dyDescent="0.3">
      <c r="A91" t="s">
        <v>820</v>
      </c>
      <c r="B91" t="s">
        <v>1189</v>
      </c>
      <c r="C91" t="s">
        <v>1680</v>
      </c>
    </row>
    <row r="92" spans="1:3" x14ac:dyDescent="0.3">
      <c r="A92" t="s">
        <v>821</v>
      </c>
      <c r="B92" t="s">
        <v>1189</v>
      </c>
      <c r="C92" t="s">
        <v>1681</v>
      </c>
    </row>
    <row r="93" spans="1:3" x14ac:dyDescent="0.3">
      <c r="A93" t="s">
        <v>822</v>
      </c>
      <c r="B93" t="s">
        <v>1189</v>
      </c>
      <c r="C93" t="s">
        <v>1682</v>
      </c>
    </row>
    <row r="94" spans="1:3" x14ac:dyDescent="0.3">
      <c r="A94" t="s">
        <v>823</v>
      </c>
      <c r="B94" t="s">
        <v>1189</v>
      </c>
      <c r="C94" t="s">
        <v>1683</v>
      </c>
    </row>
    <row r="95" spans="1:3" x14ac:dyDescent="0.3">
      <c r="A95" t="s">
        <v>824</v>
      </c>
      <c r="B95" t="s">
        <v>1189</v>
      </c>
      <c r="C95" t="s">
        <v>1684</v>
      </c>
    </row>
    <row r="96" spans="1:3" x14ac:dyDescent="0.3">
      <c r="A96" t="s">
        <v>825</v>
      </c>
      <c r="B96" t="s">
        <v>1189</v>
      </c>
      <c r="C96" t="s">
        <v>1685</v>
      </c>
    </row>
    <row r="97" spans="1:4" x14ac:dyDescent="0.3">
      <c r="A97" t="s">
        <v>826</v>
      </c>
      <c r="B97" t="s">
        <v>1189</v>
      </c>
      <c r="C97" t="s">
        <v>1686</v>
      </c>
    </row>
    <row r="98" spans="1:4" x14ac:dyDescent="0.3">
      <c r="A98" t="s">
        <v>1759</v>
      </c>
      <c r="B98" t="s">
        <v>1189</v>
      </c>
      <c r="C98" t="s">
        <v>1760</v>
      </c>
    </row>
    <row r="99" spans="1:4" x14ac:dyDescent="0.3">
      <c r="A99" t="s">
        <v>827</v>
      </c>
      <c r="B99" t="s">
        <v>1189</v>
      </c>
      <c r="C99" t="s">
        <v>1687</v>
      </c>
    </row>
    <row r="100" spans="1:4" x14ac:dyDescent="0.3">
      <c r="A100" t="s">
        <v>828</v>
      </c>
      <c r="B100" t="s">
        <v>1189</v>
      </c>
      <c r="C100" t="s">
        <v>1688</v>
      </c>
    </row>
    <row r="101" spans="1:4" x14ac:dyDescent="0.3">
      <c r="A101" t="s">
        <v>829</v>
      </c>
      <c r="B101" t="s">
        <v>1189</v>
      </c>
      <c r="C101" t="s">
        <v>1689</v>
      </c>
    </row>
    <row r="102" spans="1:4" x14ac:dyDescent="0.3">
      <c r="A102" t="s">
        <v>830</v>
      </c>
      <c r="B102" t="s">
        <v>1189</v>
      </c>
      <c r="C102" t="s">
        <v>1690</v>
      </c>
    </row>
    <row r="103" spans="1:4" x14ac:dyDescent="0.3">
      <c r="A103" t="s">
        <v>831</v>
      </c>
      <c r="B103" t="s">
        <v>1189</v>
      </c>
      <c r="C103" t="s">
        <v>1691</v>
      </c>
    </row>
    <row r="104" spans="1:4" x14ac:dyDescent="0.3">
      <c r="A104" t="s">
        <v>832</v>
      </c>
      <c r="B104" t="s">
        <v>1189</v>
      </c>
      <c r="C104" t="s">
        <v>1692</v>
      </c>
    </row>
    <row r="105" spans="1:4" x14ac:dyDescent="0.3">
      <c r="A105" t="s">
        <v>833</v>
      </c>
      <c r="B105" t="s">
        <v>1189</v>
      </c>
      <c r="C105" t="s">
        <v>1693</v>
      </c>
    </row>
    <row r="106" spans="1:4" x14ac:dyDescent="0.3">
      <c r="A106" t="s">
        <v>834</v>
      </c>
      <c r="B106" t="s">
        <v>1189</v>
      </c>
      <c r="C106" t="s">
        <v>1694</v>
      </c>
    </row>
    <row r="107" spans="1:4" x14ac:dyDescent="0.3">
      <c r="A107" t="s">
        <v>835</v>
      </c>
      <c r="B107" t="s">
        <v>880</v>
      </c>
      <c r="C107" t="s">
        <v>1695</v>
      </c>
    </row>
    <row r="108" spans="1:4" x14ac:dyDescent="0.3">
      <c r="A108" t="s">
        <v>836</v>
      </c>
      <c r="B108" t="s">
        <v>880</v>
      </c>
      <c r="C108" t="s">
        <v>1696</v>
      </c>
    </row>
    <row r="109" spans="1:4" x14ac:dyDescent="0.3">
      <c r="A109" t="s">
        <v>837</v>
      </c>
      <c r="B109" t="s">
        <v>880</v>
      </c>
      <c r="C109" t="s">
        <v>1697</v>
      </c>
    </row>
    <row r="110" spans="1:4" x14ac:dyDescent="0.3">
      <c r="A110" t="s">
        <v>838</v>
      </c>
      <c r="B110" t="s">
        <v>880</v>
      </c>
      <c r="C110" t="s">
        <v>1698</v>
      </c>
    </row>
    <row r="111" spans="1:4" x14ac:dyDescent="0.3">
      <c r="A111" t="s">
        <v>839</v>
      </c>
      <c r="B111" t="s">
        <v>880</v>
      </c>
      <c r="C111" t="s">
        <v>1699</v>
      </c>
    </row>
    <row r="112" spans="1:4" x14ac:dyDescent="0.3">
      <c r="A112" t="s">
        <v>840</v>
      </c>
      <c r="B112" t="s">
        <v>880</v>
      </c>
      <c r="C112" t="s">
        <v>1700</v>
      </c>
      <c r="D112" t="s">
        <v>1758</v>
      </c>
    </row>
    <row r="113" spans="1:4" x14ac:dyDescent="0.3">
      <c r="A113" t="s">
        <v>841</v>
      </c>
      <c r="B113" t="s">
        <v>1189</v>
      </c>
      <c r="C113" t="s">
        <v>1701</v>
      </c>
    </row>
    <row r="114" spans="1:4" x14ac:dyDescent="0.3">
      <c r="A114" t="s">
        <v>842</v>
      </c>
      <c r="B114" t="s">
        <v>1189</v>
      </c>
      <c r="C114" t="s">
        <v>1702</v>
      </c>
    </row>
    <row r="115" spans="1:4" x14ac:dyDescent="0.3">
      <c r="A115" t="s">
        <v>843</v>
      </c>
      <c r="B115" t="s">
        <v>1189</v>
      </c>
      <c r="C115" t="s">
        <v>1703</v>
      </c>
    </row>
    <row r="116" spans="1:4" x14ac:dyDescent="0.3">
      <c r="A116" t="s">
        <v>844</v>
      </c>
      <c r="B116" t="s">
        <v>1189</v>
      </c>
      <c r="C116" t="s">
        <v>1704</v>
      </c>
    </row>
    <row r="117" spans="1:4" x14ac:dyDescent="0.3">
      <c r="A117" t="s">
        <v>845</v>
      </c>
      <c r="B117" t="s">
        <v>1189</v>
      </c>
      <c r="C117" t="s">
        <v>1705</v>
      </c>
    </row>
    <row r="118" spans="1:4" x14ac:dyDescent="0.3">
      <c r="A118" t="s">
        <v>846</v>
      </c>
      <c r="B118" t="s">
        <v>1189</v>
      </c>
      <c r="C118" t="s">
        <v>1706</v>
      </c>
    </row>
    <row r="119" spans="1:4" x14ac:dyDescent="0.3">
      <c r="A119" t="s">
        <v>847</v>
      </c>
      <c r="B119" t="s">
        <v>1189</v>
      </c>
      <c r="C119" t="s">
        <v>1707</v>
      </c>
    </row>
    <row r="120" spans="1:4" x14ac:dyDescent="0.3">
      <c r="A120" t="s">
        <v>848</v>
      </c>
      <c r="B120" t="s">
        <v>1189</v>
      </c>
      <c r="C120" t="s">
        <v>1708</v>
      </c>
    </row>
    <row r="121" spans="1:4" x14ac:dyDescent="0.3">
      <c r="A121" t="s">
        <v>849</v>
      </c>
      <c r="B121" t="s">
        <v>1189</v>
      </c>
      <c r="C121" t="s">
        <v>1709</v>
      </c>
    </row>
    <row r="122" spans="1:4" x14ac:dyDescent="0.3">
      <c r="A122" t="s">
        <v>850</v>
      </c>
      <c r="B122" t="s">
        <v>880</v>
      </c>
      <c r="C122" t="s">
        <v>1710</v>
      </c>
      <c r="D122" t="s">
        <v>1758</v>
      </c>
    </row>
    <row r="123" spans="1:4" x14ac:dyDescent="0.3">
      <c r="A123" t="s">
        <v>851</v>
      </c>
      <c r="B123" t="s">
        <v>1189</v>
      </c>
      <c r="C123" t="s">
        <v>1711</v>
      </c>
    </row>
    <row r="124" spans="1:4" x14ac:dyDescent="0.3">
      <c r="A124" t="s">
        <v>852</v>
      </c>
      <c r="B124" t="s">
        <v>1189</v>
      </c>
      <c r="C124" t="s">
        <v>1712</v>
      </c>
    </row>
    <row r="125" spans="1:4" x14ac:dyDescent="0.3">
      <c r="A125" t="s">
        <v>853</v>
      </c>
      <c r="B125" t="s">
        <v>1189</v>
      </c>
      <c r="C125" t="s">
        <v>1713</v>
      </c>
    </row>
    <row r="126" spans="1:4" x14ac:dyDescent="0.3">
      <c r="A126" t="s">
        <v>854</v>
      </c>
      <c r="B126" t="s">
        <v>1189</v>
      </c>
      <c r="C126" t="s">
        <v>1714</v>
      </c>
    </row>
    <row r="127" spans="1:4" x14ac:dyDescent="0.3">
      <c r="A127" t="s">
        <v>855</v>
      </c>
      <c r="B127" t="s">
        <v>1189</v>
      </c>
      <c r="C127" t="s">
        <v>1715</v>
      </c>
    </row>
    <row r="128" spans="1:4" x14ac:dyDescent="0.3">
      <c r="A128" t="s">
        <v>856</v>
      </c>
      <c r="B128" t="s">
        <v>1189</v>
      </c>
      <c r="C128" t="s">
        <v>1716</v>
      </c>
    </row>
    <row r="129" spans="1:3" x14ac:dyDescent="0.3">
      <c r="A129" t="s">
        <v>857</v>
      </c>
      <c r="B129" t="s">
        <v>1189</v>
      </c>
      <c r="C129" t="s">
        <v>1717</v>
      </c>
    </row>
    <row r="130" spans="1:3" x14ac:dyDescent="0.3">
      <c r="A130" t="s">
        <v>858</v>
      </c>
      <c r="B130" t="s">
        <v>1189</v>
      </c>
      <c r="C130" t="s">
        <v>1718</v>
      </c>
    </row>
    <row r="131" spans="1:3" x14ac:dyDescent="0.3">
      <c r="A131" t="s">
        <v>859</v>
      </c>
      <c r="B131" t="s">
        <v>1189</v>
      </c>
      <c r="C131" t="s">
        <v>1719</v>
      </c>
    </row>
    <row r="132" spans="1:3" x14ac:dyDescent="0.3">
      <c r="A132" t="s">
        <v>860</v>
      </c>
      <c r="B132" t="s">
        <v>1189</v>
      </c>
      <c r="C132" t="s">
        <v>1720</v>
      </c>
    </row>
    <row r="133" spans="1:3" x14ac:dyDescent="0.3">
      <c r="A133" t="s">
        <v>861</v>
      </c>
      <c r="B133" t="s">
        <v>1189</v>
      </c>
      <c r="C133" t="s">
        <v>1721</v>
      </c>
    </row>
    <row r="134" spans="1:3" x14ac:dyDescent="0.3">
      <c r="A134" t="s">
        <v>862</v>
      </c>
      <c r="B134" t="s">
        <v>1189</v>
      </c>
      <c r="C134" t="s">
        <v>1722</v>
      </c>
    </row>
    <row r="135" spans="1:3" x14ac:dyDescent="0.3">
      <c r="A135" t="s">
        <v>863</v>
      </c>
      <c r="B135" t="s">
        <v>1725</v>
      </c>
      <c r="C135" t="s">
        <v>1723</v>
      </c>
    </row>
    <row r="136" spans="1:3" x14ac:dyDescent="0.3">
      <c r="A136" t="s">
        <v>864</v>
      </c>
      <c r="B136" t="s">
        <v>1725</v>
      </c>
      <c r="C136" t="s">
        <v>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oms_dumpfile1</vt:lpstr>
      <vt:lpstr>oms_dumpfile2</vt:lpstr>
      <vt:lpstr>oms_dumpfile3</vt:lpstr>
      <vt:lpstr>omsdumpfile4</vt:lpstr>
      <vt:lpstr>omsdumpfile5</vt:lpstr>
      <vt:lpstr>omsdumpfile6</vt:lpstr>
      <vt:lpstr>oms_dumpfile1!dump_beschrijving_kengetallen_KLWversieX</vt:lpstr>
      <vt:lpstr>oms_dumpfile2!dump_beschrijving_kengetallen_KLWversieX</vt:lpstr>
      <vt:lpstr>oms_dumpfile3!dump_beschrijving_kengetallen_KLWversieX</vt:lpstr>
      <vt:lpstr>omsdumpfile4!dump_beschrijving_kengetallen_KLWversieX</vt:lpstr>
      <vt:lpstr>omsdumpfile5!dump_beschrijving_kengetallen_KLWversieX</vt:lpstr>
      <vt:lpstr>omsdumpfile6!dump_beschrijving_kengetallen_KLWversieX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Oane</dc:creator>
  <cp:lastModifiedBy>Haan, Michel de</cp:lastModifiedBy>
  <dcterms:created xsi:type="dcterms:W3CDTF">2015-11-03T15:19:55Z</dcterms:created>
  <dcterms:modified xsi:type="dcterms:W3CDTF">2016-03-03T07:42:10Z</dcterms:modified>
</cp:coreProperties>
</file>